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868"/>
  </bookViews>
  <sheets>
    <sheet name="第一学期教材信息" sheetId="3" r:id="rId1"/>
    <sheet name="第二学期教材信息" sheetId="4" r:id="rId2"/>
  </sheets>
  <definedNames>
    <definedName name="_xlnm._FilterDatabase" localSheetId="0" hidden="1">第一学期教材信息!$A$3:$N$99</definedName>
    <definedName name="_xlnm._FilterDatabase" localSheetId="1" hidden="1">第二学期教材信息!$A$4:$N$57</definedName>
    <definedName name="_xlnm.Print_Titles" localSheetId="1">第二学期教材信息!$2:$3</definedName>
    <definedName name="_xlnm.Print_Titles" localSheetId="0">第一学期教材信息!$1:$3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3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只填写数字，不带“-”，不带字母和任何其他符号，如讲义等未出版的教材教辅，统一填写为“1111111111111”；</t>
        </r>
        <r>
          <rPr>
            <b/>
            <sz val="9"/>
            <rFont val="宋体"/>
            <charset val="134"/>
          </rPr>
          <t>须排重</t>
        </r>
        <r>
          <rPr>
            <sz val="9"/>
            <rFont val="宋体"/>
            <charset val="134"/>
          </rPr>
          <t>，同一种教材的信息请合并填报</t>
        </r>
      </text>
    </comment>
    <comment ref="M3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按公共基础课程或专业大类填报，如多个专业使用，可选填其中教材使用数量最多的专业或最具代表性的专业，原则上填写的专业名称不超过三个</t>
        </r>
      </text>
    </comment>
    <comment ref="N3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填写完整的课程名称，如一种教材对应多门课程，可选填其中教材使用数量最多的课程名称，或对应使用专用填报课程名称，原则上填写的课程名称不超过三门</t>
        </r>
      </text>
    </comment>
  </commentList>
</comments>
</file>

<file path=xl/comments2.xml><?xml version="1.0" encoding="utf-8"?>
<comments xmlns="http://schemas.openxmlformats.org/spreadsheetml/2006/main">
  <authors>
    <author>Lenovo</author>
  </authors>
  <commentList>
    <comment ref="B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只填写数字，不带“-”，不带字母和任何其他符号，如讲义等未出版的教材教辅，统一填写为“1111111111111”；</t>
        </r>
        <r>
          <rPr>
            <b/>
            <sz val="9"/>
            <rFont val="宋体"/>
            <charset val="134"/>
          </rPr>
          <t>须排重</t>
        </r>
        <r>
          <rPr>
            <sz val="9"/>
            <rFont val="宋体"/>
            <charset val="134"/>
          </rPr>
          <t>，同一种教材的信息请合并填报</t>
        </r>
      </text>
    </comment>
    <comment ref="M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按公共基础课程或专业大类填报，如多个专业使用，可选填其中教材使用数量最多的专业或最具代表性的专业，原则上填写的专业名称不超过三个</t>
        </r>
      </text>
    </comment>
    <comment ref="N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填写完整的课程名称，如一种教材对应多门课程，可选填其中教材使用数量最多的课程名称，或对应使用专用填报课程名称，原则上填写的课程名称不超过三门</t>
        </r>
      </text>
    </comment>
  </commentList>
</comments>
</file>

<file path=xl/sharedStrings.xml><?xml version="1.0" encoding="utf-8"?>
<sst xmlns="http://schemas.openxmlformats.org/spreadsheetml/2006/main" count="1323" uniqueCount="599">
  <si>
    <t>商丘幼儿师范高等专科学校2024-2025学年第一学期教材征订表</t>
  </si>
  <si>
    <t>报送单位名称（加盖公章）：商丘幼专  负责部门：教务处  联系人：卢明各 职务：教务处长 手机号码：13849685769  填报日期：2024年6月11日</t>
  </si>
  <si>
    <t>序号</t>
  </si>
  <si>
    <t>ISBN号</t>
  </si>
  <si>
    <t>教材名称</t>
  </si>
  <si>
    <t>出版社</t>
  </si>
  <si>
    <t>主编</t>
  </si>
  <si>
    <t>版次</t>
  </si>
  <si>
    <t>出版日期</t>
  </si>
  <si>
    <t>定价</t>
  </si>
  <si>
    <t>教材类型</t>
  </si>
  <si>
    <t>学段类型</t>
  </si>
  <si>
    <t>使用册数</t>
  </si>
  <si>
    <t>金额/元</t>
  </si>
  <si>
    <t>使用专业</t>
  </si>
  <si>
    <t>使用课程</t>
  </si>
  <si>
    <t>9787115574848</t>
  </si>
  <si>
    <t>大学生就业指导</t>
  </si>
  <si>
    <t>人民邮电出版社</t>
  </si>
  <si>
    <t>王仁伟 贾杏</t>
  </si>
  <si>
    <t>微课版</t>
  </si>
  <si>
    <t>国家规划</t>
  </si>
  <si>
    <t>高职专科</t>
  </si>
  <si>
    <t>55文化艺术大类 57教育与体育大类</t>
  </si>
  <si>
    <t>就业指导</t>
  </si>
  <si>
    <t>978751652818</t>
  </si>
  <si>
    <t>大学生职业生涯规划与就业指导</t>
  </si>
  <si>
    <t>航空工业出版社</t>
  </si>
  <si>
    <t>黄淑敏 吕闽</t>
  </si>
  <si>
    <t>第二版</t>
  </si>
  <si>
    <t>国规</t>
  </si>
  <si>
    <t>57教育与体育大类 55文化艺术大类</t>
  </si>
  <si>
    <t>职业生涯发展规划</t>
  </si>
  <si>
    <t>9787567503410</t>
  </si>
  <si>
    <t>大学语文</t>
  </si>
  <si>
    <t>华东师范大学出版社</t>
  </si>
  <si>
    <t>徐中玉 齐森华</t>
  </si>
  <si>
    <t>第十版</t>
  </si>
  <si>
    <t>9789310034703</t>
  </si>
  <si>
    <t>南开大学出版社</t>
  </si>
  <si>
    <t>郑忠孝</t>
  </si>
  <si>
    <t>56新闻传播大类</t>
  </si>
  <si>
    <t>9787811005462</t>
  </si>
  <si>
    <t>高职体育与健康</t>
  </si>
  <si>
    <t>北京体育大学出版社</t>
  </si>
  <si>
    <t>张立军 黎伟</t>
  </si>
  <si>
    <t>第一版</t>
  </si>
  <si>
    <t>57教育与体育大类 56新闻传播大类</t>
  </si>
  <si>
    <t>体育与健康</t>
  </si>
  <si>
    <t>9787519126759</t>
  </si>
  <si>
    <t>劳动教育理论与实践教材（高职版）</t>
  </si>
  <si>
    <t>教育科学出版社</t>
  </si>
  <si>
    <t>路宝利</t>
  </si>
  <si>
    <t>其他</t>
  </si>
  <si>
    <t>劳动教育</t>
  </si>
  <si>
    <t>9787518714292</t>
  </si>
  <si>
    <t>普通话水平测试应试指导</t>
  </si>
  <si>
    <t>语文出版社</t>
  </si>
  <si>
    <t>国家语委普通话与文字应用培训测试中心组</t>
  </si>
  <si>
    <t>57教育与体育大类</t>
  </si>
  <si>
    <t>普通话基础</t>
  </si>
  <si>
    <t>978-7518714292</t>
  </si>
  <si>
    <t xml:space="preserve">55文化艺术大类 56新闻传播大类 </t>
  </si>
  <si>
    <t>教师口语（选修课）</t>
  </si>
  <si>
    <t>9771674678246</t>
  </si>
  <si>
    <t>实事报告大学生版</t>
  </si>
  <si>
    <t>中共中央宣传部实事报告杂志社</t>
  </si>
  <si>
    <t>中共中央宣传部</t>
  </si>
  <si>
    <t>形势与政策</t>
  </si>
  <si>
    <t>9787040610536</t>
  </si>
  <si>
    <t>毛泽东思想和中国特色社会主义理论体系概论</t>
  </si>
  <si>
    <t>高等教育出版社</t>
  </si>
  <si>
    <t>本书编写组</t>
  </si>
  <si>
    <t>55文化艺术大类 56新闻传播大类</t>
  </si>
  <si>
    <t>9787040599022</t>
  </si>
  <si>
    <t>思想道德与法治</t>
  </si>
  <si>
    <t>马工程重点教材</t>
  </si>
  <si>
    <t>9787562622994</t>
  </si>
  <si>
    <t>思则有备 新时代安全教育通论（大学生版国家安全）</t>
  </si>
  <si>
    <t>中国民主法制出版社</t>
  </si>
  <si>
    <t>程炜</t>
  </si>
  <si>
    <t>国家安全教育</t>
  </si>
  <si>
    <t>9787564793500</t>
  </si>
  <si>
    <t>素描</t>
  </si>
  <si>
    <t>电子科技出版社</t>
  </si>
  <si>
    <t>罗坚、秦岭</t>
  </si>
  <si>
    <t>9787200151947</t>
  </si>
  <si>
    <t>心理健康教育</t>
  </si>
  <si>
    <t>北京出版社</t>
  </si>
  <si>
    <t>黄莉</t>
  </si>
  <si>
    <t>最新版</t>
  </si>
  <si>
    <t>55文化艺术大类 51电子与信息大类</t>
  </si>
  <si>
    <t>大学生心理健康</t>
  </si>
  <si>
    <t>9787562624370</t>
  </si>
  <si>
    <t>新编军事理论与技能训练</t>
  </si>
  <si>
    <t>国防大学出版社</t>
  </si>
  <si>
    <t xml:space="preserve">袁野 </t>
  </si>
  <si>
    <t>军事理论</t>
  </si>
  <si>
    <t>9787509517161</t>
  </si>
  <si>
    <t>信息技术基础</t>
  </si>
  <si>
    <t>中国财经经济出版社</t>
  </si>
  <si>
    <t>李小强</t>
  </si>
  <si>
    <t>第三版</t>
  </si>
  <si>
    <t>计算机应用基础（1）</t>
  </si>
  <si>
    <t>9787568188081</t>
  </si>
  <si>
    <t>职通英语 单元跟踪测试1</t>
  </si>
  <si>
    <t>东北师范大学出版社</t>
  </si>
  <si>
    <t>安晓灿</t>
  </si>
  <si>
    <t>大学英语(1)</t>
  </si>
  <si>
    <t>9787568188067</t>
  </si>
  <si>
    <t>职通英语 综合教程1</t>
  </si>
  <si>
    <t>杨忠安晓灿王朝辉</t>
  </si>
  <si>
    <t>9787550320444</t>
  </si>
  <si>
    <t>色彩基础</t>
  </si>
  <si>
    <t>美术学院出版社</t>
  </si>
  <si>
    <t>李宇屏 朱振华  秦爱逊</t>
  </si>
  <si>
    <t>色彩</t>
  </si>
  <si>
    <t>基础写作教程</t>
  </si>
  <si>
    <t>裴显生 尉天骄</t>
  </si>
  <si>
    <t>基础写作</t>
  </si>
  <si>
    <t>9787519128562</t>
  </si>
  <si>
    <t>英语                      拓展模块 学业提升</t>
  </si>
  <si>
    <t>王志</t>
  </si>
  <si>
    <t>第1版</t>
  </si>
  <si>
    <t>大学英语</t>
  </si>
  <si>
    <t>9787531476771</t>
  </si>
  <si>
    <t>硬笔书法教程</t>
  </si>
  <si>
    <t>辽宁美术出版社</t>
  </si>
  <si>
    <t>田浩、张勇</t>
  </si>
  <si>
    <t>硬笔书法</t>
  </si>
  <si>
    <t>9787518418732</t>
  </si>
  <si>
    <t>中国工笔画技法</t>
  </si>
  <si>
    <t>中国轻工业出版社</t>
  </si>
  <si>
    <t>顾静 金艳</t>
  </si>
  <si>
    <t>中国画</t>
  </si>
  <si>
    <t>9787115443311</t>
  </si>
  <si>
    <t>Adobe Premiere Pro CC 2019 经典教程（彩色版）</t>
  </si>
  <si>
    <t>(英)马克西姆·亚戈</t>
  </si>
  <si>
    <t>2020年01月 </t>
  </si>
  <si>
    <t>音视频编辑</t>
  </si>
  <si>
    <t>9787302470328</t>
  </si>
  <si>
    <t>Photoshop图形图像设计案例教程</t>
  </si>
  <si>
    <t>清华大学出版社</t>
  </si>
  <si>
    <t>孙育红</t>
  </si>
  <si>
    <t>高职高专</t>
  </si>
  <si>
    <t>图形图像设计（2）</t>
  </si>
  <si>
    <t>9787516534151</t>
  </si>
  <si>
    <t>大学生职业生涯规划与就业指导（第二版）</t>
  </si>
  <si>
    <t>万春鹏、周珊珊</t>
  </si>
  <si>
    <t>职业生涯与发展规划</t>
  </si>
  <si>
    <t>9787040566734</t>
  </si>
  <si>
    <t>电子商务基础</t>
  </si>
  <si>
    <t>程越敏</t>
  </si>
  <si>
    <t>9787200139624</t>
  </si>
  <si>
    <t>基础构成设计</t>
  </si>
  <si>
    <t>背景出版社</t>
  </si>
  <si>
    <t>邓中云</t>
  </si>
  <si>
    <t>立体构成</t>
  </si>
  <si>
    <t>9787550311244</t>
  </si>
  <si>
    <t>图形创意</t>
  </si>
  <si>
    <t>中国美术学院出版社</t>
  </si>
  <si>
    <t>魏洁</t>
  </si>
  <si>
    <t>2019年10</t>
  </si>
  <si>
    <t>图形图像设计（1）</t>
  </si>
  <si>
    <t>9787200146561</t>
  </si>
  <si>
    <t>字体设计</t>
  </si>
  <si>
    <t>任宏霞 花侍旺</t>
  </si>
  <si>
    <t>9787309108354</t>
  </si>
  <si>
    <t>0-3岁儿童心理发展与潜能开发</t>
  </si>
  <si>
    <t>复旦大学出版社</t>
  </si>
  <si>
    <t>陈雅芳</t>
  </si>
  <si>
    <t>十二五规划教材</t>
  </si>
  <si>
    <t>婴幼儿心理发展</t>
  </si>
  <si>
    <t>9787113269630</t>
  </si>
  <si>
    <t>计算机网络</t>
  </si>
  <si>
    <t>中国铁道出版社</t>
  </si>
  <si>
    <t>赵文</t>
  </si>
  <si>
    <t>49.80</t>
  </si>
  <si>
    <t>51电子与信息大类</t>
  </si>
  <si>
    <t>9787200139723</t>
  </si>
  <si>
    <t>Photoshop基础应用教程</t>
  </si>
  <si>
    <t>王超杰 韩文芳</t>
  </si>
  <si>
    <t>55文化艺术大类</t>
  </si>
  <si>
    <t>计算机辅助图形设计</t>
  </si>
  <si>
    <t>9787516516669</t>
  </si>
  <si>
    <t>Python编程案例教程</t>
  </si>
  <si>
    <t>刘庆、姚丽娜、余美华</t>
  </si>
  <si>
    <t>68.00</t>
  </si>
  <si>
    <t>程序设计基础</t>
  </si>
  <si>
    <t>55.00</t>
  </si>
  <si>
    <t>图形图像处理</t>
  </si>
  <si>
    <t>9877562194934</t>
  </si>
  <si>
    <t>芭蕾基训</t>
  </si>
  <si>
    <t>西南师范大学出版社</t>
  </si>
  <si>
    <t>张跃馨</t>
  </si>
  <si>
    <t>芭蕾舞基训（1）(教师用书）</t>
  </si>
  <si>
    <t>9787040332971</t>
  </si>
  <si>
    <t>播音主持概论</t>
  </si>
  <si>
    <t>姚喜双</t>
  </si>
  <si>
    <t>播音主持艺术概论</t>
  </si>
  <si>
    <t>9787565708886</t>
  </si>
  <si>
    <t>播音主持语音与发声</t>
  </si>
  <si>
    <t>中国传媒大学出版社</t>
  </si>
  <si>
    <t>中国传媒大学播音主持艺术学院</t>
  </si>
  <si>
    <t>语音与发声基础</t>
  </si>
  <si>
    <t>钢琴基础教程1</t>
  </si>
  <si>
    <t>上海音乐出版社</t>
  </si>
  <si>
    <t>韩林申 李晓平</t>
  </si>
  <si>
    <t>修订版</t>
  </si>
  <si>
    <t>其它</t>
  </si>
  <si>
    <t>（器乐）钢琴主修</t>
  </si>
  <si>
    <t>9787302362487</t>
  </si>
  <si>
    <t>钢琴与幼儿歌曲伴奏</t>
  </si>
  <si>
    <t>祁萍萍 吴春华</t>
  </si>
  <si>
    <t>2016年</t>
  </si>
  <si>
    <t>57 教育大类</t>
  </si>
  <si>
    <t>钢琴与婴幼儿歌曲伴奏</t>
  </si>
  <si>
    <t>9787040589818</t>
  </si>
  <si>
    <t>高等数学（上册）</t>
  </si>
  <si>
    <t>同济大学数学科学学院</t>
  </si>
  <si>
    <t>第八版</t>
  </si>
  <si>
    <t>51电子与信息大类   56新闻传播大类</t>
  </si>
  <si>
    <t>大学数学</t>
  </si>
  <si>
    <t>9787103020746</t>
  </si>
  <si>
    <t>合唱与指挥</t>
  </si>
  <si>
    <t>人民音乐出版社</t>
  </si>
  <si>
    <t>高师合唱与指挥教材编写组</t>
  </si>
  <si>
    <t>合唱指挥</t>
  </si>
  <si>
    <t>9787512145528</t>
  </si>
  <si>
    <t>和声与钢琴即兴伴奏</t>
  </si>
  <si>
    <t>北京交通大学出版社</t>
  </si>
  <si>
    <t>张弛</t>
  </si>
  <si>
    <t>基本乐理通用教材</t>
  </si>
  <si>
    <t>李重光</t>
  </si>
  <si>
    <t>乐理基础(1)</t>
  </si>
  <si>
    <t>9787303183326</t>
  </si>
  <si>
    <t>教师礼仪与修养</t>
  </si>
  <si>
    <t>北京师范大学出版社</t>
  </si>
  <si>
    <t>郭华</t>
  </si>
  <si>
    <t>教育学基础</t>
  </si>
  <si>
    <t>韩敬波</t>
  </si>
  <si>
    <t>教育学</t>
  </si>
  <si>
    <t>9787565658587</t>
  </si>
  <si>
    <t>乐理与视唱练耳</t>
  </si>
  <si>
    <t>首都师范大学出版社</t>
  </si>
  <si>
    <t>陈春兰、李健、罗清</t>
  </si>
  <si>
    <t>乐理视唱（1）</t>
  </si>
  <si>
    <t>9787300222448</t>
  </si>
  <si>
    <t xml:space="preserve">媒介素养概论                 </t>
  </si>
  <si>
    <t xml:space="preserve">中国人民大学出版社                       </t>
  </si>
  <si>
    <t>刘勇</t>
  </si>
  <si>
    <t>媒介素养与法规</t>
  </si>
  <si>
    <t>9787567594395</t>
  </si>
  <si>
    <t>秘书实务</t>
  </si>
  <si>
    <t>华中师范大学出版社</t>
  </si>
  <si>
    <t>朱欣义</t>
  </si>
  <si>
    <t>普通心理学</t>
  </si>
  <si>
    <t xml:space="preserve"> 彭聃玲 陈宝国</t>
  </si>
  <si>
    <t>第五版</t>
  </si>
  <si>
    <t>心理学</t>
  </si>
  <si>
    <t>9787541092961</t>
  </si>
  <si>
    <t>三笔字书法教程</t>
  </si>
  <si>
    <t>四川美术出版社</t>
  </si>
  <si>
    <t>蒋崇献</t>
  </si>
  <si>
    <t>书法</t>
  </si>
  <si>
    <t>9787544430234</t>
  </si>
  <si>
    <t>声乐作品选集（民族女声卷）</t>
  </si>
  <si>
    <t>上海教育出版社</t>
  </si>
  <si>
    <t>邬眉</t>
  </si>
  <si>
    <t>声乐</t>
  </si>
  <si>
    <t>9787810049788</t>
  </si>
  <si>
    <t xml:space="preserve">实用播音教程第三册广播播音与主持                      </t>
  </si>
  <si>
    <t>陈雅丽</t>
  </si>
  <si>
    <t>新闻播音与主持</t>
  </si>
  <si>
    <t>9787313132154</t>
  </si>
  <si>
    <t>视唱练耳基础教程（最新版）</t>
  </si>
  <si>
    <t>上海交通大学出版社</t>
  </si>
  <si>
    <t>于芳</t>
  </si>
  <si>
    <t>视唱练耳</t>
  </si>
  <si>
    <t>9787302557548</t>
  </si>
  <si>
    <t>数字音频处理教程</t>
  </si>
  <si>
    <t>刘海英</t>
  </si>
  <si>
    <t>49.00</t>
  </si>
  <si>
    <t>数字音视频技术</t>
  </si>
  <si>
    <t>书写审美与基本技法</t>
  </si>
  <si>
    <t>王力春</t>
  </si>
  <si>
    <t>书写技能</t>
  </si>
  <si>
    <t>9787568205610</t>
  </si>
  <si>
    <t>数字媒体技术</t>
  </si>
  <si>
    <t xml:space="preserve">北京理工大学出版社                               </t>
  </si>
  <si>
    <t>丁刚毅 王崇文 罗霄 李志强</t>
  </si>
  <si>
    <t xml:space="preserve">国规                               </t>
  </si>
  <si>
    <t>9787113266158</t>
  </si>
  <si>
    <t>数字媒体技术导论</t>
  </si>
  <si>
    <t>中国铁路出版社</t>
  </si>
  <si>
    <t>许志强、李海东、梁劲松</t>
  </si>
  <si>
    <r>
      <rPr>
        <sz val="10"/>
        <rFont val="宋体"/>
        <charset val="134"/>
      </rPr>
      <t>7</t>
    </r>
    <r>
      <rPr>
        <sz val="10"/>
        <rFont val="宋体"/>
        <charset val="134"/>
      </rPr>
      <t>6.00</t>
    </r>
  </si>
  <si>
    <t>大学计算机</t>
  </si>
  <si>
    <t>9787550322325</t>
  </si>
  <si>
    <t>孙过庭书谱</t>
  </si>
  <si>
    <t>杨建飞</t>
  </si>
  <si>
    <t>书法3</t>
  </si>
  <si>
    <t>9787535179821</t>
  </si>
  <si>
    <t>调性视唱教程（第一册）</t>
  </si>
  <si>
    <t>湖北教育出版社</t>
  </si>
  <si>
    <t>刘永平</t>
  </si>
  <si>
    <t>9877122317964</t>
  </si>
  <si>
    <t>图案设计</t>
  </si>
  <si>
    <t>化学工业出版社</t>
  </si>
  <si>
    <t>王春霞 温承芳</t>
  </si>
  <si>
    <t>图案与装饰画</t>
  </si>
  <si>
    <t>9787515324166</t>
  </si>
  <si>
    <t>外国美术史</t>
  </si>
  <si>
    <t>中国青年出版社</t>
  </si>
  <si>
    <t>中央美术学院人文学院美术史系外国史教研室</t>
  </si>
  <si>
    <t>9787107267482</t>
  </si>
  <si>
    <t>舞蹈</t>
  </si>
  <si>
    <t>人民教育出版社</t>
  </si>
  <si>
    <t>人民教育出版社体育室</t>
  </si>
  <si>
    <t>舞蹈基础（教师用书）</t>
  </si>
  <si>
    <t>9787040516852</t>
  </si>
  <si>
    <t>现代汉语</t>
  </si>
  <si>
    <t>形福义</t>
  </si>
  <si>
    <t>9787562193180</t>
  </si>
  <si>
    <t>现代舞基训</t>
  </si>
  <si>
    <t>刘妍、李靖</t>
  </si>
  <si>
    <t>现代舞基训（1）（2）（选修课）</t>
  </si>
  <si>
    <t>新编院校毛笔书法教程</t>
  </si>
  <si>
    <t>延边大学出版社</t>
  </si>
  <si>
    <t>李占平 肖新来</t>
  </si>
  <si>
    <t>9787040485028</t>
  </si>
  <si>
    <t xml:space="preserve">新闻采访与写作                    </t>
  </si>
  <si>
    <t xml:space="preserve">《新闻采访与写作》编写组                    </t>
  </si>
  <si>
    <t>新闻采访与写作</t>
  </si>
  <si>
    <t>9787040532357</t>
  </si>
  <si>
    <t>学前儿童卫生保健</t>
  </si>
  <si>
    <t>王东红 王洁</t>
  </si>
  <si>
    <t>婴幼儿卫生与保健</t>
  </si>
  <si>
    <t>9787516516720</t>
  </si>
  <si>
    <t>移动UI设计案例教程</t>
  </si>
  <si>
    <t>李开华、蔡英龙、苏炳银</t>
  </si>
  <si>
    <t>用户界面设计</t>
  </si>
  <si>
    <t>9787103040447</t>
  </si>
  <si>
    <t>音乐欣赏</t>
  </si>
  <si>
    <t>姜蕾</t>
  </si>
  <si>
    <t>音乐鉴赏（选修）</t>
  </si>
  <si>
    <t>9787521317589</t>
  </si>
  <si>
    <t>英语语音</t>
  </si>
  <si>
    <t>外语教学与研究出版社</t>
  </si>
  <si>
    <t>屠蓓</t>
  </si>
  <si>
    <t>9787309135619</t>
  </si>
  <si>
    <t>幼儿歌曲创编</t>
  </si>
  <si>
    <t>王炳文</t>
  </si>
  <si>
    <t>9787309124125</t>
  </si>
  <si>
    <t>幼儿美术欣赏与创作指导</t>
  </si>
  <si>
    <t>解华</t>
  </si>
  <si>
    <t>婴幼儿美术欣赏与创作</t>
  </si>
  <si>
    <t>9787567537071</t>
  </si>
  <si>
    <t>幼师舞蹈基础</t>
  </si>
  <si>
    <t>宋彩虹</t>
  </si>
  <si>
    <t>第十一版</t>
  </si>
  <si>
    <t>十四五国规</t>
  </si>
  <si>
    <t>舞蹈与婴幼儿舞蹈创编</t>
  </si>
  <si>
    <t>9787560073309</t>
  </si>
  <si>
    <r>
      <rPr>
        <sz val="10"/>
        <rFont val="宋体"/>
        <charset val="134"/>
      </rPr>
      <t>致用英语</t>
    </r>
    <r>
      <rPr>
        <sz val="11"/>
        <color rgb="FF231F20"/>
        <rFont val="FZLanTingHei-DB-GBK"/>
        <charset val="134"/>
      </rPr>
      <t xml:space="preserve"> </t>
    </r>
    <r>
      <rPr>
        <sz val="11"/>
        <color rgb="FF231F20"/>
        <rFont val="宋体"/>
        <charset val="134"/>
      </rPr>
      <t>口语教程（上）</t>
    </r>
  </si>
  <si>
    <t>金利民</t>
  </si>
  <si>
    <t>实用英语口语（一）</t>
  </si>
  <si>
    <t>9787521312591</t>
  </si>
  <si>
    <r>
      <rPr>
        <sz val="10"/>
        <rFont val="宋体"/>
        <charset val="134"/>
      </rPr>
      <t>致用英语</t>
    </r>
    <r>
      <rPr>
        <sz val="11"/>
        <color rgb="FF231F20"/>
        <rFont val="FZLanTingHei-DB-GBK"/>
        <charset val="134"/>
      </rPr>
      <t xml:space="preserve"> </t>
    </r>
    <r>
      <rPr>
        <sz val="11"/>
        <color rgb="FF231F20"/>
        <rFont val="宋体"/>
        <charset val="134"/>
      </rPr>
      <t>听力教程 1</t>
    </r>
  </si>
  <si>
    <t>方健壮</t>
  </si>
  <si>
    <t>英语视听说（一）</t>
  </si>
  <si>
    <t>9787513572934</t>
  </si>
  <si>
    <t>致用英语 阅读教程（上）</t>
  </si>
  <si>
    <t>宁毅</t>
  </si>
  <si>
    <t>十二五国规</t>
  </si>
  <si>
    <t>实用英语阅读（一）</t>
  </si>
  <si>
    <t>9787513532365</t>
  </si>
  <si>
    <t>致用英语 综合教程 1（智慧版）</t>
  </si>
  <si>
    <t>程晓堂</t>
  </si>
  <si>
    <t>综合英语（一）</t>
  </si>
  <si>
    <t>9787513510004</t>
  </si>
  <si>
    <t>致用英语 综合教程 1同步训练</t>
  </si>
  <si>
    <t>中国古代文学</t>
  </si>
  <si>
    <t>周建忠</t>
  </si>
  <si>
    <t>中国古代文学（上）</t>
  </si>
  <si>
    <t>9787562195122</t>
  </si>
  <si>
    <t>中国古典舞基训</t>
  </si>
  <si>
    <t>王虹</t>
  </si>
  <si>
    <t>古典舞基训（1）（2）（教师用书）</t>
  </si>
  <si>
    <t>9877562193630</t>
  </si>
  <si>
    <t>中国古典舞身韵</t>
  </si>
  <si>
    <t>曾明慧、余凯亮</t>
  </si>
  <si>
    <t>古典舞身韵（1）（教师用书）</t>
  </si>
  <si>
    <t>9787200139662</t>
  </si>
  <si>
    <t>设计基础</t>
  </si>
  <si>
    <t>刘源</t>
  </si>
  <si>
    <t>二维平面设计</t>
  </si>
  <si>
    <t>中国民族民间舞</t>
  </si>
  <si>
    <t>王海英</t>
  </si>
  <si>
    <t>民族民间舞（1）（教师用书）</t>
  </si>
  <si>
    <t>9787810963206</t>
  </si>
  <si>
    <t>中国民族民间音乐</t>
  </si>
  <si>
    <t>中央音乐学院出版社</t>
  </si>
  <si>
    <t>周青青</t>
  </si>
  <si>
    <t>9787562189374</t>
  </si>
  <si>
    <t>中国声乐作品选编</t>
  </si>
  <si>
    <t>师会娟 刘潇林</t>
  </si>
  <si>
    <t>9787531428231</t>
  </si>
  <si>
    <t>中国书法史</t>
  </si>
  <si>
    <t>黄悙</t>
  </si>
  <si>
    <t>书法史</t>
  </si>
  <si>
    <t>中国现当代文学</t>
  </si>
  <si>
    <t>中国人民大学出版社</t>
  </si>
  <si>
    <t>9787569707311</t>
  </si>
  <si>
    <t>中外精品舞蹈鉴赏与评论</t>
  </si>
  <si>
    <t>赵颖</t>
  </si>
  <si>
    <t>舞蹈作品赏析（选修）</t>
  </si>
  <si>
    <t>9787568417709</t>
  </si>
  <si>
    <t>中外美术简史</t>
  </si>
  <si>
    <t>江苏大学出版社</t>
  </si>
  <si>
    <t>查磊 魏坤 贾安强</t>
  </si>
  <si>
    <t>9787563964284</t>
  </si>
  <si>
    <t>中西方歌剧艺术文化的发展</t>
  </si>
  <si>
    <t>北京工业大学出版社</t>
  </si>
  <si>
    <t>貟婧</t>
  </si>
  <si>
    <t>中西方歌剧欣赏</t>
  </si>
  <si>
    <t>9787040468786</t>
  </si>
  <si>
    <t>中西方音乐史及作品鉴赏</t>
  </si>
  <si>
    <t>赵建斌</t>
  </si>
  <si>
    <t>中国音乐史</t>
  </si>
  <si>
    <t>9787040602760</t>
  </si>
  <si>
    <t>商务数据分析与应用</t>
  </si>
  <si>
    <t>吴洪贵</t>
  </si>
  <si>
    <t>商务数据与分析</t>
  </si>
  <si>
    <t>练习本</t>
  </si>
  <si>
    <t>合计</t>
  </si>
  <si>
    <t>壹佰贰拾贰万伍仟贰佰玖拾叁元整（1225293元）</t>
  </si>
  <si>
    <t>附件1：</t>
  </si>
  <si>
    <t>商丘幼儿师范高等专科学校2024-2025学年第二学期教材征订表</t>
  </si>
  <si>
    <t>报送单位名称（加盖公章）：商丘幼专 负责部门：教务处 联系人：卢明各 职务：教务处长 手机号码：13849685769  填报日期：2024年6月11日</t>
  </si>
  <si>
    <t>总价</t>
  </si>
  <si>
    <t>9787121427398</t>
  </si>
  <si>
    <t>创新创业指导与训练</t>
  </si>
  <si>
    <t>电子工业出版社</t>
  </si>
  <si>
    <t xml:space="preserve">陈承欢 杨利军王磊 </t>
  </si>
  <si>
    <t>第2版</t>
  </si>
  <si>
    <t>创新创业指导</t>
  </si>
  <si>
    <t>劳动教育理论与实践教程</t>
  </si>
  <si>
    <t>劳动教育理论</t>
  </si>
  <si>
    <t>9771674678239</t>
  </si>
  <si>
    <t>时事报告大学生版（最新版）</t>
  </si>
  <si>
    <t>时事报告杂志社</t>
  </si>
  <si>
    <t>徐遥</t>
  </si>
  <si>
    <t>习近平新时代中国特色社会主义思想概论</t>
  </si>
  <si>
    <t>新编军事理论与技能训练教程</t>
  </si>
  <si>
    <t>56新闻传播大类57教育与体育大类</t>
  </si>
  <si>
    <t>国家安全教育（选修）</t>
  </si>
  <si>
    <t>9787040584400</t>
  </si>
  <si>
    <t xml:space="preserve">  大学摄影</t>
  </si>
  <si>
    <t>徐希景</t>
  </si>
  <si>
    <t>“十二五”规划教材</t>
  </si>
  <si>
    <t>摄影摄像基础</t>
  </si>
  <si>
    <t>9787302570752</t>
  </si>
  <si>
    <t>广告法律与法规</t>
  </si>
  <si>
    <t>李爱华</t>
  </si>
  <si>
    <t>9787303166770</t>
  </si>
  <si>
    <t xml:space="preserve">品牌传播教程                   </t>
  </si>
  <si>
    <t xml:space="preserve">北京师范大学出版社                               </t>
  </si>
  <si>
    <t>舒咏平</t>
  </si>
  <si>
    <t>品牌传播</t>
  </si>
  <si>
    <t>9787301344439</t>
  </si>
  <si>
    <t xml:space="preserve">消费心理学                     </t>
  </si>
  <si>
    <t>北京大学出版社</t>
  </si>
  <si>
    <t>臧良运</t>
  </si>
  <si>
    <t>消费心理学</t>
  </si>
  <si>
    <t>9787115544254</t>
  </si>
  <si>
    <t>新媒体营销</t>
  </si>
  <si>
    <t>华迎</t>
  </si>
  <si>
    <t>电脑辅助设计1</t>
  </si>
  <si>
    <t xml:space="preserve">播音创作基础                    </t>
  </si>
  <si>
    <t>张颂</t>
  </si>
  <si>
    <t>第四版</t>
  </si>
  <si>
    <t>播音创作基础</t>
  </si>
  <si>
    <t>三维设计</t>
  </si>
  <si>
    <t>9787548746577</t>
  </si>
  <si>
    <t>教师职业道德与教育政策法规</t>
  </si>
  <si>
    <t>中南大学出版社</t>
  </si>
  <si>
    <t>侯耀先</t>
  </si>
  <si>
    <t>2022年</t>
  </si>
  <si>
    <t>9787040318180</t>
  </si>
  <si>
    <t>教育心理学</t>
  </si>
  <si>
    <t>陈琦</t>
  </si>
  <si>
    <t>9787540118174</t>
  </si>
  <si>
    <t>水墨人物画写生与创作</t>
  </si>
  <si>
    <t>人民美术出版社</t>
  </si>
  <si>
    <t>杜鹃</t>
  </si>
  <si>
    <t>写意人物</t>
  </si>
  <si>
    <t>9787550322394</t>
  </si>
  <si>
    <t>王羲之十七帖</t>
  </si>
  <si>
    <t>书法4</t>
  </si>
  <si>
    <t>9787111748373</t>
  </si>
  <si>
    <t>商品拍摄与图片处理</t>
  </si>
  <si>
    <t>机械工业出版社</t>
  </si>
  <si>
    <t>周林娥 焦志菲</t>
  </si>
  <si>
    <t>商品拍摄</t>
  </si>
  <si>
    <t>9877569716900</t>
  </si>
  <si>
    <t>舞蹈编导教程</t>
  </si>
  <si>
    <t>西南大学出版社</t>
  </si>
  <si>
    <t>王虹 张友元</t>
  </si>
  <si>
    <t>舞蹈创编（教师用书）</t>
  </si>
  <si>
    <t>9787564839789</t>
  </si>
  <si>
    <t>小学教育实用美术</t>
  </si>
  <si>
    <t>湖南师范大学出版社</t>
  </si>
  <si>
    <t>曾新华</t>
  </si>
  <si>
    <t>综合材料与儿童画</t>
  </si>
  <si>
    <t>9787115616289</t>
  </si>
  <si>
    <t>Photoshop网店美工</t>
  </si>
  <si>
    <t>王晓亮</t>
  </si>
  <si>
    <t>网店美工</t>
  </si>
  <si>
    <t>9787115627407</t>
  </si>
  <si>
    <t>短视频策划、制作与运营</t>
  </si>
  <si>
    <t>吴峰</t>
  </si>
  <si>
    <t>2024年01月 </t>
  </si>
  <si>
    <t>短视频制作</t>
  </si>
  <si>
    <t>9787300318455</t>
  </si>
  <si>
    <t>新媒体营销实务</t>
  </si>
  <si>
    <t>王丽丽</t>
  </si>
  <si>
    <t>2023年07月 </t>
  </si>
  <si>
    <t>新媒体运营</t>
  </si>
  <si>
    <t>9787300327396</t>
  </si>
  <si>
    <t>商务谈判与推销实务</t>
  </si>
  <si>
    <t>王军华</t>
  </si>
  <si>
    <t>商务谈判</t>
  </si>
  <si>
    <t>9787309168808</t>
  </si>
  <si>
    <t>新闻学概论</t>
  </si>
  <si>
    <t>李良荣</t>
  </si>
  <si>
    <t>9787565711305</t>
  </si>
  <si>
    <t xml:space="preserve">影视配音艺术                     </t>
  </si>
  <si>
    <t xml:space="preserve">中国传媒大学出版社                       </t>
  </si>
  <si>
    <t>王明军 阎亮</t>
  </si>
  <si>
    <t>配音艺术</t>
  </si>
  <si>
    <t>9787560890043</t>
  </si>
  <si>
    <t>早期教育概论</t>
  </si>
  <si>
    <t>同济大学出版社</t>
  </si>
  <si>
    <t>周先利 刘映含</t>
  </si>
  <si>
    <t>9787560074900</t>
  </si>
  <si>
    <t>致用英语 口语教程（下）</t>
  </si>
  <si>
    <t>实用英语口语（二）</t>
  </si>
  <si>
    <t>9787560074863</t>
  </si>
  <si>
    <t>致用英语 听力教程 2</t>
  </si>
  <si>
    <t>英语视听说（二）</t>
  </si>
  <si>
    <t>9787560073279</t>
  </si>
  <si>
    <t>致用英语 语法教程</t>
  </si>
  <si>
    <t>刘黛琳 史洁</t>
  </si>
  <si>
    <t>实用英语语法</t>
  </si>
  <si>
    <t>9787513509510</t>
  </si>
  <si>
    <t>致用英语 综合教程 2 同步训练</t>
  </si>
  <si>
    <t>综合英语（二）</t>
  </si>
  <si>
    <t>9787513538015</t>
  </si>
  <si>
    <t>致用英语 综合教程 2（智慧版）</t>
  </si>
  <si>
    <t>9787560074894</t>
  </si>
  <si>
    <t>致用英语阅读教程（下）</t>
  </si>
  <si>
    <t>实用英语阅读（二）</t>
  </si>
  <si>
    <t>9787102088228</t>
  </si>
  <si>
    <t>中国工笔人物画教程</t>
  </si>
  <si>
    <t>梁文博</t>
  </si>
  <si>
    <t>中国画2</t>
  </si>
  <si>
    <t>9787040482768</t>
  </si>
  <si>
    <t>中国古代文学(下)</t>
  </si>
  <si>
    <t>9787309065473</t>
  </si>
  <si>
    <t>中国画符号教学花鸟篇</t>
  </si>
  <si>
    <t>武千嶂</t>
  </si>
  <si>
    <t>写意花鸟</t>
  </si>
  <si>
    <t>9787309065480</t>
  </si>
  <si>
    <t>中国画符号教学山水篇</t>
  </si>
  <si>
    <t>写意山水</t>
  </si>
  <si>
    <t>9787807152408</t>
  </si>
  <si>
    <t>中国历代篆刻集萃2-官印.私印（秦-南北朝）</t>
  </si>
  <si>
    <t>浙江古籍出版社</t>
  </si>
  <si>
    <t>篆刻基础</t>
  </si>
  <si>
    <t>9787105100101</t>
  </si>
  <si>
    <t>中国民族器乐经典作品欣赏</t>
  </si>
  <si>
    <t>云南民族出版社</t>
  </si>
  <si>
    <t>李天义</t>
  </si>
  <si>
    <t>中国民族器乐经典作品欣赏（选修）</t>
  </si>
  <si>
    <t>978-7040510683</t>
  </si>
  <si>
    <t>中国舞蹈史</t>
  </si>
  <si>
    <t>袁禾</t>
  </si>
  <si>
    <t>中外舞蹈史</t>
  </si>
  <si>
    <t>9787565721755</t>
  </si>
  <si>
    <t>主持人即兴口语表达艺术</t>
  </si>
  <si>
    <t>张琦 贾毅</t>
  </si>
  <si>
    <t>即兴口语表达</t>
  </si>
  <si>
    <t>9787565728396</t>
  </si>
  <si>
    <t>主持人形体与体态语实训教程</t>
  </si>
  <si>
    <t>李鹏</t>
  </si>
  <si>
    <t>形体与体态语</t>
  </si>
  <si>
    <t>汉字艺术</t>
  </si>
  <si>
    <t>伍拾贰万伍仟贰佰零柒元贰角（525207.2）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</si>
</sst>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;[Red]\-0.00\ "/>
    <numFmt numFmtId="178" formatCode="0.00_ "/>
    <numFmt numFmtId="179" formatCode="0_ "/>
  </numFmts>
  <fonts count="5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微软雅黑"/>
      <charset val="134"/>
    </font>
    <font>
      <sz val="9"/>
      <color theme="1"/>
      <name val="微软雅黑"/>
      <charset val="134"/>
    </font>
    <font>
      <sz val="11"/>
      <color rgb="FFC00000"/>
      <name val="宋体"/>
      <charset val="134"/>
    </font>
    <font>
      <b/>
      <sz val="10"/>
      <color rgb="FF646464"/>
      <name val="宋体"/>
      <charset val="134"/>
      <scheme val="minor"/>
    </font>
    <font>
      <sz val="9"/>
      <color rgb="FFC00000"/>
      <name val="宋体"/>
      <charset val="134"/>
    </font>
    <font>
      <sz val="10"/>
      <color rgb="FFC00000"/>
      <name val="宋体"/>
      <charset val="134"/>
    </font>
    <font>
      <b/>
      <sz val="10"/>
      <name val="宋体"/>
      <charset val="134"/>
    </font>
    <font>
      <sz val="10"/>
      <color rgb="FFC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231F20"/>
      <name val="FZLanTingHei-DB-GBK"/>
      <charset val="134"/>
    </font>
    <font>
      <sz val="11"/>
      <color rgb="FF231F2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15" applyNumberFormat="0" applyAlignment="0" applyProtection="0">
      <alignment vertical="center"/>
    </xf>
    <xf numFmtId="0" fontId="41" fillId="6" borderId="16" applyNumberFormat="0" applyAlignment="0" applyProtection="0">
      <alignment vertical="center"/>
    </xf>
    <xf numFmtId="0" fontId="42" fillId="6" borderId="15" applyNumberFormat="0" applyAlignment="0" applyProtection="0">
      <alignment vertical="center"/>
    </xf>
    <xf numFmtId="0" fontId="43" fillId="7" borderId="17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1" fillId="0" borderId="0">
      <alignment vertical="center"/>
    </xf>
    <xf numFmtId="0" fontId="0" fillId="0" borderId="0"/>
    <xf numFmtId="0" fontId="52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51" fillId="0" borderId="0"/>
    <xf numFmtId="0" fontId="52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</cellStyleXfs>
  <cellXfs count="18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57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57" fontId="9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57" fontId="11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left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57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8" fontId="15" fillId="0" borderId="0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57" fontId="11" fillId="0" borderId="2" xfId="0" applyNumberFormat="1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57" fontId="9" fillId="0" borderId="2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76" fontId="25" fillId="0" borderId="2" xfId="0" applyNumberFormat="1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57" fontId="6" fillId="3" borderId="2" xfId="0" applyNumberFormat="1" applyFont="1" applyFill="1" applyBorder="1" applyAlignment="1">
      <alignment horizontal="center" vertical="center" wrapText="1"/>
    </xf>
    <xf numFmtId="177" fontId="6" fillId="3" borderId="2" xfId="0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57" fontId="27" fillId="0" borderId="2" xfId="0" applyNumberFormat="1" applyFont="1" applyBorder="1" applyAlignment="1">
      <alignment horizontal="center" vertical="center"/>
    </xf>
    <xf numFmtId="178" fontId="27" fillId="0" borderId="2" xfId="0" applyNumberFormat="1" applyFont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179" fontId="15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57" fontId="9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16" fillId="0" borderId="2" xfId="0" applyFont="1" applyBorder="1">
      <alignment vertical="center"/>
    </xf>
    <xf numFmtId="179" fontId="15" fillId="0" borderId="2" xfId="0" applyNumberFormat="1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5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13" fillId="0" borderId="2" xfId="0" applyFont="1" applyBorder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57" fontId="6" fillId="0" borderId="11" xfId="0" applyNumberFormat="1" applyFont="1" applyFill="1" applyBorder="1" applyAlignment="1">
      <alignment horizontal="center" vertical="center" wrapText="1"/>
    </xf>
    <xf numFmtId="177" fontId="6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57" fontId="6" fillId="0" borderId="11" xfId="0" applyNumberFormat="1" applyFont="1" applyFill="1" applyBorder="1" applyAlignment="1">
      <alignment horizontal="center" vertical="center" wrapText="1"/>
    </xf>
    <xf numFmtId="177" fontId="6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78" fontId="6" fillId="0" borderId="11" xfId="0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top" wrapText="1"/>
    </xf>
    <xf numFmtId="57" fontId="6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57" fontId="6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7" fontId="6" fillId="0" borderId="0" xfId="53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5" fillId="0" borderId="2" xfId="0" applyFont="1" applyBorder="1" applyAlignment="1" quotePrefix="1">
      <alignment horizontal="center" vertical="center"/>
    </xf>
    <xf numFmtId="0" fontId="15" fillId="0" borderId="2" xfId="0" applyFont="1" applyFill="1" applyBorder="1" applyAlignment="1" quotePrefix="1">
      <alignment horizontal="center" vertical="center" wrapText="1"/>
    </xf>
    <xf numFmtId="0" fontId="15" fillId="0" borderId="2" xfId="0" applyFont="1" applyFill="1" applyBorder="1" applyAlignment="1" quotePrefix="1">
      <alignment horizontal="center" vertical="center"/>
    </xf>
    <xf numFmtId="0" fontId="15" fillId="3" borderId="2" xfId="0" applyFont="1" applyFill="1" applyBorder="1" applyAlignment="1" quotePrefix="1">
      <alignment horizontal="center" vertical="center" wrapText="1"/>
    </xf>
    <xf numFmtId="0" fontId="15" fillId="0" borderId="2" xfId="0" applyFont="1" applyBorder="1" applyAlignment="1" quotePrefix="1">
      <alignment horizontal="center" vertical="center" wrapText="1"/>
    </xf>
    <xf numFmtId="0" fontId="17" fillId="0" borderId="2" xfId="0" applyFont="1" applyFill="1" applyBorder="1" applyAlignment="1" quotePrefix="1">
      <alignment horizontal="center" vertical="center" wrapText="1"/>
    </xf>
    <xf numFmtId="0" fontId="17" fillId="0" borderId="2" xfId="0" applyFont="1" applyBorder="1" applyAlignment="1" quotePrefix="1">
      <alignment horizontal="center" vertical="center" wrapText="1"/>
    </xf>
    <xf numFmtId="0" fontId="17" fillId="0" borderId="2" xfId="0" applyFont="1" applyFill="1" applyBorder="1" applyAlignment="1" quotePrefix="1">
      <alignment horizontal="center" vertical="center"/>
    </xf>
    <xf numFmtId="0" fontId="19" fillId="0" borderId="2" xfId="0" applyFont="1" applyBorder="1" applyAlignment="1" quotePrefix="1">
      <alignment horizontal="center" vertical="center" wrapText="1"/>
    </xf>
    <xf numFmtId="0" fontId="6" fillId="0" borderId="11" xfId="0" applyFont="1" applyFill="1" applyBorder="1" applyAlignment="1" quotePrefix="1">
      <alignment horizontal="center" vertical="center" wrapText="1"/>
    </xf>
    <xf numFmtId="0" fontId="6" fillId="0" borderId="2" xfId="0" applyFont="1" applyBorder="1" applyAlignment="1" quotePrefix="1">
      <alignment horizontal="center" vertical="center"/>
    </xf>
    <xf numFmtId="0" fontId="6" fillId="0" borderId="2" xfId="0" applyFont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 wrapText="1"/>
    </xf>
    <xf numFmtId="0" fontId="11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 wrapText="1"/>
    </xf>
    <xf numFmtId="0" fontId="6" fillId="0" borderId="4" xfId="0" applyFont="1" applyFill="1" applyBorder="1" applyAlignment="1" quotePrefix="1">
      <alignment horizontal="center" vertical="center" wrapText="1"/>
    </xf>
    <xf numFmtId="0" fontId="6" fillId="0" borderId="5" xfId="0" applyFont="1" applyFill="1" applyBorder="1" applyAlignment="1" quotePrefix="1">
      <alignment horizontal="center" vertical="center"/>
    </xf>
    <xf numFmtId="0" fontId="6" fillId="0" borderId="0" xfId="0" applyFont="1" applyFill="1" applyBorder="1" applyAlignment="1" quotePrefix="1">
      <alignment horizontal="center" vertical="center"/>
    </xf>
    <xf numFmtId="0" fontId="11" fillId="0" borderId="2" xfId="0" applyFont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3" xfId="50"/>
    <cellStyle name="常规 14" xfId="51"/>
    <cellStyle name="常规 2 2" xfId="52"/>
    <cellStyle name="常规 3" xfId="53"/>
    <cellStyle name="常规 3 2" xfId="54"/>
    <cellStyle name="常规 3 4 2" xfId="55"/>
    <cellStyle name="常规 4" xfId="56"/>
    <cellStyle name="常规 7" xfId="57"/>
    <cellStyle name="常规 7 2" xfId="5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0"/>
  <sheetViews>
    <sheetView tabSelected="1" topLeftCell="A42" workbookViewId="0">
      <selection activeCell="D96" sqref="D96"/>
    </sheetView>
  </sheetViews>
  <sheetFormatPr defaultColWidth="9" defaultRowHeight="18.95" customHeight="1"/>
  <cols>
    <col min="1" max="1" width="4.625" style="3" customWidth="1"/>
    <col min="2" max="2" width="13.25" style="4" customWidth="1"/>
    <col min="3" max="3" width="20.5" style="3" customWidth="1"/>
    <col min="4" max="4" width="14.125" style="3" customWidth="1"/>
    <col min="5" max="5" width="9.125" style="9" customWidth="1"/>
    <col min="6" max="6" width="6.625" style="3" customWidth="1"/>
    <col min="7" max="7" width="10.125" style="6" customWidth="1"/>
    <col min="8" max="8" width="6.125" style="7" customWidth="1"/>
    <col min="9" max="9" width="8.75" style="3" customWidth="1"/>
    <col min="10" max="10" width="7.875" style="3" customWidth="1"/>
    <col min="11" max="11" width="5.625" style="9" customWidth="1"/>
    <col min="12" max="12" width="8" style="8" customWidth="1"/>
    <col min="13" max="13" width="9.25" style="8" customWidth="1"/>
    <col min="14" max="14" width="10.875" style="39" customWidth="1"/>
    <col min="15" max="15" width="9.625" style="9" customWidth="1"/>
    <col min="16" max="16384" width="9" style="9"/>
  </cols>
  <sheetData>
    <row r="1" ht="38.1" customHeight="1" spans="1:14">
      <c r="A1" s="11" t="s">
        <v>0</v>
      </c>
      <c r="B1" s="11"/>
      <c r="C1" s="11"/>
      <c r="D1" s="11"/>
      <c r="E1" s="11"/>
      <c r="F1" s="11"/>
      <c r="G1" s="12"/>
      <c r="H1" s="116"/>
      <c r="I1" s="11"/>
      <c r="J1" s="11"/>
      <c r="K1" s="11"/>
      <c r="L1" s="11"/>
      <c r="M1" s="11"/>
      <c r="N1" s="148"/>
    </row>
    <row r="2" ht="38.1" customHeight="1" spans="1:14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49"/>
    </row>
    <row r="3" s="1" customFormat="1" ht="30.75" customHeight="1" spans="1:1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18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50" t="s">
        <v>15</v>
      </c>
    </row>
    <row r="4" ht="60" customHeight="1" spans="1:14">
      <c r="A4" s="119">
        <v>1</v>
      </c>
      <c r="B4" s="181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21">
        <v>45323</v>
      </c>
      <c r="H4" s="22">
        <v>46</v>
      </c>
      <c r="I4" s="19" t="s">
        <v>21</v>
      </c>
      <c r="J4" s="19" t="s">
        <v>22</v>
      </c>
      <c r="K4" s="19">
        <v>850</v>
      </c>
      <c r="L4" s="19">
        <f t="shared" ref="L4:L11" si="0">H4*K4</f>
        <v>39100</v>
      </c>
      <c r="M4" s="19" t="s">
        <v>23</v>
      </c>
      <c r="N4" s="19" t="s">
        <v>24</v>
      </c>
    </row>
    <row r="5" ht="60" customHeight="1" spans="1:14">
      <c r="A5" s="119">
        <v>2</v>
      </c>
      <c r="B5" s="182" t="s">
        <v>25</v>
      </c>
      <c r="C5" s="50" t="s">
        <v>26</v>
      </c>
      <c r="D5" s="50" t="s">
        <v>27</v>
      </c>
      <c r="E5" s="17" t="s">
        <v>28</v>
      </c>
      <c r="F5" s="50" t="s">
        <v>29</v>
      </c>
      <c r="G5" s="28">
        <v>45139</v>
      </c>
      <c r="H5" s="121">
        <v>42</v>
      </c>
      <c r="I5" s="44" t="s">
        <v>30</v>
      </c>
      <c r="J5" s="17" t="s">
        <v>22</v>
      </c>
      <c r="K5" s="17">
        <v>580</v>
      </c>
      <c r="L5" s="19">
        <f t="shared" si="0"/>
        <v>24360</v>
      </c>
      <c r="M5" s="17" t="s">
        <v>31</v>
      </c>
      <c r="N5" s="50" t="s">
        <v>32</v>
      </c>
    </row>
    <row r="6" ht="60" customHeight="1" spans="1:14">
      <c r="A6" s="119">
        <v>3</v>
      </c>
      <c r="B6" s="182" t="s">
        <v>33</v>
      </c>
      <c r="C6" s="44" t="s">
        <v>34</v>
      </c>
      <c r="D6" s="50" t="s">
        <v>35</v>
      </c>
      <c r="E6" s="17" t="s">
        <v>36</v>
      </c>
      <c r="F6" s="50" t="s">
        <v>37</v>
      </c>
      <c r="G6" s="28">
        <v>44805</v>
      </c>
      <c r="H6" s="121">
        <v>47.5</v>
      </c>
      <c r="I6" s="17" t="s">
        <v>30</v>
      </c>
      <c r="J6" s="17" t="s">
        <v>22</v>
      </c>
      <c r="K6" s="17">
        <v>1700</v>
      </c>
      <c r="L6" s="19">
        <f t="shared" si="0"/>
        <v>80750</v>
      </c>
      <c r="M6" s="30" t="s">
        <v>31</v>
      </c>
      <c r="N6" s="17" t="s">
        <v>34</v>
      </c>
    </row>
    <row r="7" ht="60" customHeight="1" spans="1:14">
      <c r="A7" s="119">
        <v>4</v>
      </c>
      <c r="B7" s="183" t="s">
        <v>38</v>
      </c>
      <c r="C7" s="17" t="s">
        <v>34</v>
      </c>
      <c r="D7" s="17" t="s">
        <v>39</v>
      </c>
      <c r="E7" s="17" t="s">
        <v>40</v>
      </c>
      <c r="F7" s="17"/>
      <c r="G7" s="122">
        <v>42856</v>
      </c>
      <c r="H7" s="123">
        <v>42</v>
      </c>
      <c r="I7" s="30" t="s">
        <v>21</v>
      </c>
      <c r="J7" s="30" t="s">
        <v>22</v>
      </c>
      <c r="K7" s="45">
        <v>149</v>
      </c>
      <c r="L7" s="19">
        <f t="shared" si="0"/>
        <v>6258</v>
      </c>
      <c r="M7" s="17" t="s">
        <v>41</v>
      </c>
      <c r="N7" s="17" t="s">
        <v>34</v>
      </c>
    </row>
    <row r="8" ht="60" customHeight="1" spans="1:14">
      <c r="A8" s="119">
        <v>5</v>
      </c>
      <c r="B8" s="182" t="s">
        <v>42</v>
      </c>
      <c r="C8" s="17" t="s">
        <v>43</v>
      </c>
      <c r="D8" s="17" t="s">
        <v>44</v>
      </c>
      <c r="E8" s="17" t="s">
        <v>45</v>
      </c>
      <c r="F8" s="17" t="s">
        <v>46</v>
      </c>
      <c r="G8" s="28">
        <v>40360</v>
      </c>
      <c r="H8" s="29">
        <v>25</v>
      </c>
      <c r="I8" s="17" t="s">
        <v>21</v>
      </c>
      <c r="J8" s="17" t="s">
        <v>22</v>
      </c>
      <c r="K8" s="45">
        <v>1996</v>
      </c>
      <c r="L8" s="19">
        <f t="shared" si="0"/>
        <v>49900</v>
      </c>
      <c r="M8" s="17" t="s">
        <v>47</v>
      </c>
      <c r="N8" s="17" t="s">
        <v>48</v>
      </c>
    </row>
    <row r="9" ht="60" customHeight="1" spans="1:14">
      <c r="A9" s="119">
        <v>6</v>
      </c>
      <c r="B9" s="183" t="s">
        <v>49</v>
      </c>
      <c r="C9" s="17" t="s">
        <v>50</v>
      </c>
      <c r="D9" s="17" t="s">
        <v>51</v>
      </c>
      <c r="E9" s="17" t="s">
        <v>52</v>
      </c>
      <c r="F9" s="17" t="s">
        <v>46</v>
      </c>
      <c r="G9" s="124">
        <v>45139</v>
      </c>
      <c r="H9" s="123">
        <v>49.8</v>
      </c>
      <c r="I9" s="17" t="s">
        <v>53</v>
      </c>
      <c r="J9" s="17" t="s">
        <v>22</v>
      </c>
      <c r="K9" s="17">
        <v>720</v>
      </c>
      <c r="L9" s="19">
        <f t="shared" si="0"/>
        <v>35856</v>
      </c>
      <c r="M9" s="17" t="s">
        <v>47</v>
      </c>
      <c r="N9" s="17" t="s">
        <v>54</v>
      </c>
    </row>
    <row r="10" ht="60" customHeight="1" spans="1:14">
      <c r="A10" s="119">
        <v>7</v>
      </c>
      <c r="B10" s="184" t="s">
        <v>55</v>
      </c>
      <c r="C10" s="126" t="s">
        <v>56</v>
      </c>
      <c r="D10" s="126" t="s">
        <v>57</v>
      </c>
      <c r="E10" s="19" t="s">
        <v>58</v>
      </c>
      <c r="F10" s="126" t="s">
        <v>46</v>
      </c>
      <c r="G10" s="127">
        <v>45170</v>
      </c>
      <c r="H10" s="128">
        <v>30</v>
      </c>
      <c r="I10" s="126" t="s">
        <v>30</v>
      </c>
      <c r="J10" s="126" t="s">
        <v>22</v>
      </c>
      <c r="K10" s="151">
        <v>480</v>
      </c>
      <c r="L10" s="19">
        <f t="shared" si="0"/>
        <v>14400</v>
      </c>
      <c r="M10" s="126" t="s">
        <v>59</v>
      </c>
      <c r="N10" s="126" t="s">
        <v>60</v>
      </c>
    </row>
    <row r="11" s="114" customFormat="1" ht="60" customHeight="1" spans="1:14">
      <c r="A11" s="119">
        <v>8</v>
      </c>
      <c r="B11" s="129" t="s">
        <v>61</v>
      </c>
      <c r="C11" s="130" t="s">
        <v>56</v>
      </c>
      <c r="D11" s="130" t="s">
        <v>57</v>
      </c>
      <c r="E11" s="130" t="s">
        <v>58</v>
      </c>
      <c r="F11" s="130" t="s">
        <v>46</v>
      </c>
      <c r="G11" s="131">
        <v>45170</v>
      </c>
      <c r="H11" s="132">
        <v>30</v>
      </c>
      <c r="I11" s="130" t="s">
        <v>30</v>
      </c>
      <c r="J11" s="130" t="s">
        <v>22</v>
      </c>
      <c r="K11" s="152">
        <v>24</v>
      </c>
      <c r="L11" s="19">
        <f t="shared" si="0"/>
        <v>720</v>
      </c>
      <c r="M11" s="130" t="s">
        <v>62</v>
      </c>
      <c r="N11" s="153" t="s">
        <v>63</v>
      </c>
    </row>
    <row r="12" ht="60" customHeight="1" spans="1:14">
      <c r="A12" s="119">
        <v>9</v>
      </c>
      <c r="B12" s="183" t="s">
        <v>64</v>
      </c>
      <c r="C12" s="17" t="s">
        <v>65</v>
      </c>
      <c r="D12" s="17" t="s">
        <v>66</v>
      </c>
      <c r="E12" s="17" t="s">
        <v>67</v>
      </c>
      <c r="F12" s="17" t="s">
        <v>46</v>
      </c>
      <c r="G12" s="122">
        <v>45292</v>
      </c>
      <c r="H12" s="123">
        <v>20</v>
      </c>
      <c r="I12" s="30" t="s">
        <v>53</v>
      </c>
      <c r="J12" s="17" t="s">
        <v>22</v>
      </c>
      <c r="K12" s="45">
        <v>2225</v>
      </c>
      <c r="L12" s="19">
        <f t="shared" ref="L12:L31" si="1">H12*K12</f>
        <v>44500</v>
      </c>
      <c r="M12" s="17" t="s">
        <v>31</v>
      </c>
      <c r="N12" s="17" t="s">
        <v>68</v>
      </c>
    </row>
    <row r="13" ht="60" customHeight="1" spans="1:14">
      <c r="A13" s="119">
        <v>10</v>
      </c>
      <c r="B13" s="185" t="s">
        <v>69</v>
      </c>
      <c r="C13" s="43" t="s">
        <v>70</v>
      </c>
      <c r="D13" s="41" t="s">
        <v>71</v>
      </c>
      <c r="E13" s="50" t="s">
        <v>72</v>
      </c>
      <c r="F13" s="50" t="s">
        <v>46</v>
      </c>
      <c r="G13" s="79">
        <v>45292</v>
      </c>
      <c r="H13" s="22">
        <v>26</v>
      </c>
      <c r="I13" s="19" t="s">
        <v>53</v>
      </c>
      <c r="J13" s="19" t="s">
        <v>22</v>
      </c>
      <c r="K13" s="18">
        <v>564</v>
      </c>
      <c r="L13" s="19">
        <f t="shared" si="1"/>
        <v>14664</v>
      </c>
      <c r="M13" s="19" t="s">
        <v>73</v>
      </c>
      <c r="N13" s="44" t="s">
        <v>70</v>
      </c>
    </row>
    <row r="14" ht="60" customHeight="1" spans="1:14">
      <c r="A14" s="119">
        <v>11</v>
      </c>
      <c r="B14" s="186" t="s">
        <v>74</v>
      </c>
      <c r="C14" s="30" t="s">
        <v>75</v>
      </c>
      <c r="D14" s="30" t="s">
        <v>71</v>
      </c>
      <c r="E14" s="30" t="s">
        <v>72</v>
      </c>
      <c r="F14" s="30" t="s">
        <v>46</v>
      </c>
      <c r="G14" s="32">
        <v>45292</v>
      </c>
      <c r="H14" s="133">
        <v>14.8</v>
      </c>
      <c r="I14" s="17" t="s">
        <v>76</v>
      </c>
      <c r="J14" s="30" t="s">
        <v>22</v>
      </c>
      <c r="K14" s="30">
        <v>1660</v>
      </c>
      <c r="L14" s="19">
        <f t="shared" si="1"/>
        <v>24568</v>
      </c>
      <c r="M14" s="30" t="s">
        <v>31</v>
      </c>
      <c r="N14" s="30" t="s">
        <v>75</v>
      </c>
    </row>
    <row r="15" ht="60" customHeight="1" spans="1:14">
      <c r="A15" s="119">
        <v>12</v>
      </c>
      <c r="B15" s="182" t="s">
        <v>77</v>
      </c>
      <c r="C15" s="17" t="s">
        <v>78</v>
      </c>
      <c r="D15" s="17" t="s">
        <v>79</v>
      </c>
      <c r="E15" s="17" t="s">
        <v>80</v>
      </c>
      <c r="F15" s="17" t="s">
        <v>46</v>
      </c>
      <c r="G15" s="28">
        <v>45292</v>
      </c>
      <c r="H15" s="29">
        <v>45</v>
      </c>
      <c r="I15" s="17" t="s">
        <v>53</v>
      </c>
      <c r="J15" s="17" t="s">
        <v>22</v>
      </c>
      <c r="K15" s="45">
        <v>675</v>
      </c>
      <c r="L15" s="19">
        <f t="shared" si="1"/>
        <v>30375</v>
      </c>
      <c r="M15" s="17" t="s">
        <v>47</v>
      </c>
      <c r="N15" s="17" t="s">
        <v>81</v>
      </c>
    </row>
    <row r="16" ht="60" customHeight="1" spans="1:14">
      <c r="A16" s="119">
        <v>13</v>
      </c>
      <c r="B16" s="182" t="s">
        <v>82</v>
      </c>
      <c r="C16" s="50" t="s">
        <v>83</v>
      </c>
      <c r="D16" s="50" t="s">
        <v>84</v>
      </c>
      <c r="E16" s="17" t="s">
        <v>85</v>
      </c>
      <c r="F16" s="44" t="s">
        <v>46</v>
      </c>
      <c r="G16" s="28">
        <v>44501</v>
      </c>
      <c r="H16" s="121">
        <v>38.2</v>
      </c>
      <c r="I16" s="17" t="s">
        <v>53</v>
      </c>
      <c r="J16" s="17" t="s">
        <v>22</v>
      </c>
      <c r="K16" s="17">
        <v>567</v>
      </c>
      <c r="L16" s="19">
        <f t="shared" si="1"/>
        <v>21659.4</v>
      </c>
      <c r="M16" s="17" t="s">
        <v>31</v>
      </c>
      <c r="N16" s="50" t="s">
        <v>83</v>
      </c>
    </row>
    <row r="17" ht="60" customHeight="1" spans="1:14">
      <c r="A17" s="119">
        <v>14</v>
      </c>
      <c r="B17" s="185" t="s">
        <v>86</v>
      </c>
      <c r="C17" s="41" t="s">
        <v>87</v>
      </c>
      <c r="D17" s="50" t="s">
        <v>88</v>
      </c>
      <c r="E17" s="19" t="s">
        <v>89</v>
      </c>
      <c r="F17" s="19" t="s">
        <v>90</v>
      </c>
      <c r="G17" s="26">
        <v>43466</v>
      </c>
      <c r="H17" s="25">
        <v>26.9</v>
      </c>
      <c r="I17" s="19" t="s">
        <v>30</v>
      </c>
      <c r="J17" s="19" t="s">
        <v>22</v>
      </c>
      <c r="K17" s="18">
        <v>1400</v>
      </c>
      <c r="L17" s="19">
        <f t="shared" si="1"/>
        <v>37660</v>
      </c>
      <c r="M17" s="50" t="s">
        <v>91</v>
      </c>
      <c r="N17" s="51" t="s">
        <v>92</v>
      </c>
    </row>
    <row r="18" ht="60" customHeight="1" spans="1:14">
      <c r="A18" s="119">
        <v>15</v>
      </c>
      <c r="B18" s="187" t="s">
        <v>93</v>
      </c>
      <c r="C18" s="41" t="s">
        <v>94</v>
      </c>
      <c r="D18" s="50" t="s">
        <v>95</v>
      </c>
      <c r="E18" s="50" t="s">
        <v>96</v>
      </c>
      <c r="F18" s="50" t="s">
        <v>46</v>
      </c>
      <c r="G18" s="79">
        <v>45293</v>
      </c>
      <c r="H18" s="25">
        <v>39.9</v>
      </c>
      <c r="I18" s="19" t="s">
        <v>53</v>
      </c>
      <c r="J18" s="19" t="s">
        <v>22</v>
      </c>
      <c r="K18" s="18">
        <v>690</v>
      </c>
      <c r="L18" s="19">
        <f t="shared" si="1"/>
        <v>27531</v>
      </c>
      <c r="M18" s="50" t="s">
        <v>23</v>
      </c>
      <c r="N18" s="51" t="s">
        <v>97</v>
      </c>
    </row>
    <row r="19" ht="60" customHeight="1" spans="1:14">
      <c r="A19" s="119">
        <v>16</v>
      </c>
      <c r="B19" s="181" t="s">
        <v>98</v>
      </c>
      <c r="C19" s="19" t="s">
        <v>99</v>
      </c>
      <c r="D19" s="19" t="s">
        <v>100</v>
      </c>
      <c r="E19" s="19" t="s">
        <v>101</v>
      </c>
      <c r="F19" s="19" t="s">
        <v>102</v>
      </c>
      <c r="G19" s="21">
        <v>45109</v>
      </c>
      <c r="H19" s="25">
        <v>49</v>
      </c>
      <c r="I19" s="19" t="s">
        <v>30</v>
      </c>
      <c r="J19" s="19" t="s">
        <v>22</v>
      </c>
      <c r="K19" s="18">
        <v>1280</v>
      </c>
      <c r="L19" s="19">
        <f t="shared" si="1"/>
        <v>62720</v>
      </c>
      <c r="M19" s="50" t="s">
        <v>73</v>
      </c>
      <c r="N19" s="51" t="s">
        <v>103</v>
      </c>
    </row>
    <row r="20" ht="60" customHeight="1" spans="1:14">
      <c r="A20" s="119">
        <v>17</v>
      </c>
      <c r="B20" s="181" t="s">
        <v>104</v>
      </c>
      <c r="C20" s="19" t="s">
        <v>105</v>
      </c>
      <c r="D20" s="19" t="s">
        <v>106</v>
      </c>
      <c r="E20" s="19" t="s">
        <v>107</v>
      </c>
      <c r="F20" s="19" t="s">
        <v>102</v>
      </c>
      <c r="G20" s="21">
        <v>45108</v>
      </c>
      <c r="H20" s="22">
        <v>29.8</v>
      </c>
      <c r="I20" s="19" t="s">
        <v>30</v>
      </c>
      <c r="J20" s="19" t="s">
        <v>22</v>
      </c>
      <c r="K20" s="18">
        <v>1650</v>
      </c>
      <c r="L20" s="19">
        <f t="shared" si="1"/>
        <v>49170</v>
      </c>
      <c r="M20" s="19" t="s">
        <v>23</v>
      </c>
      <c r="N20" s="19" t="s">
        <v>108</v>
      </c>
    </row>
    <row r="21" ht="60" customHeight="1" spans="1:14">
      <c r="A21" s="119">
        <v>18</v>
      </c>
      <c r="B21" s="181" t="s">
        <v>109</v>
      </c>
      <c r="C21" s="19" t="s">
        <v>110</v>
      </c>
      <c r="D21" s="19" t="s">
        <v>106</v>
      </c>
      <c r="E21" s="19" t="s">
        <v>111</v>
      </c>
      <c r="F21" s="19" t="s">
        <v>102</v>
      </c>
      <c r="G21" s="21">
        <v>45108</v>
      </c>
      <c r="H21" s="22">
        <v>42.8</v>
      </c>
      <c r="I21" s="19" t="s">
        <v>21</v>
      </c>
      <c r="J21" s="19" t="s">
        <v>22</v>
      </c>
      <c r="K21" s="18">
        <v>1650</v>
      </c>
      <c r="L21" s="19">
        <f t="shared" si="1"/>
        <v>70620</v>
      </c>
      <c r="M21" s="19" t="s">
        <v>23</v>
      </c>
      <c r="N21" s="19" t="s">
        <v>108</v>
      </c>
    </row>
    <row r="22" ht="60" customHeight="1" spans="1:14">
      <c r="A22" s="119">
        <v>19</v>
      </c>
      <c r="B22" s="182" t="s">
        <v>112</v>
      </c>
      <c r="C22" s="50" t="s">
        <v>113</v>
      </c>
      <c r="D22" s="50" t="s">
        <v>114</v>
      </c>
      <c r="E22" s="17" t="s">
        <v>115</v>
      </c>
      <c r="F22" s="44" t="s">
        <v>46</v>
      </c>
      <c r="G22" s="28">
        <v>45200</v>
      </c>
      <c r="H22" s="121">
        <v>49</v>
      </c>
      <c r="I22" s="17" t="s">
        <v>53</v>
      </c>
      <c r="J22" s="17" t="s">
        <v>22</v>
      </c>
      <c r="K22" s="17">
        <v>567</v>
      </c>
      <c r="L22" s="19">
        <f t="shared" si="1"/>
        <v>27783</v>
      </c>
      <c r="M22" s="17" t="s">
        <v>31</v>
      </c>
      <c r="N22" s="50" t="s">
        <v>116</v>
      </c>
    </row>
    <row r="23" ht="60" customHeight="1" spans="1:14">
      <c r="A23" s="119">
        <v>20</v>
      </c>
      <c r="B23" s="134">
        <v>9787040479720</v>
      </c>
      <c r="C23" s="17" t="s">
        <v>117</v>
      </c>
      <c r="D23" s="17" t="s">
        <v>71</v>
      </c>
      <c r="E23" s="17" t="s">
        <v>118</v>
      </c>
      <c r="F23" s="17" t="s">
        <v>102</v>
      </c>
      <c r="G23" s="28">
        <v>42979</v>
      </c>
      <c r="H23" s="29">
        <v>36.8</v>
      </c>
      <c r="I23" s="17" t="s">
        <v>21</v>
      </c>
      <c r="J23" s="17" t="s">
        <v>22</v>
      </c>
      <c r="K23" s="17">
        <v>170</v>
      </c>
      <c r="L23" s="19">
        <f t="shared" si="1"/>
        <v>6256</v>
      </c>
      <c r="M23" s="17" t="s">
        <v>47</v>
      </c>
      <c r="N23" s="17" t="s">
        <v>119</v>
      </c>
    </row>
    <row r="24" ht="60" customHeight="1" spans="1:14">
      <c r="A24" s="119">
        <v>21</v>
      </c>
      <c r="B24" s="183" t="s">
        <v>120</v>
      </c>
      <c r="C24" s="17" t="s">
        <v>121</v>
      </c>
      <c r="D24" s="17" t="s">
        <v>51</v>
      </c>
      <c r="E24" s="17" t="s">
        <v>122</v>
      </c>
      <c r="F24" s="17" t="s">
        <v>123</v>
      </c>
      <c r="G24" s="122">
        <v>45078</v>
      </c>
      <c r="H24" s="123">
        <v>48</v>
      </c>
      <c r="I24" s="30" t="s">
        <v>21</v>
      </c>
      <c r="J24" s="30" t="s">
        <v>22</v>
      </c>
      <c r="K24" s="45">
        <v>381</v>
      </c>
      <c r="L24" s="19">
        <f t="shared" si="1"/>
        <v>18288</v>
      </c>
      <c r="M24" s="17" t="s">
        <v>73</v>
      </c>
      <c r="N24" s="43" t="s">
        <v>124</v>
      </c>
    </row>
    <row r="25" ht="60" customHeight="1" spans="1:14">
      <c r="A25" s="119">
        <v>22</v>
      </c>
      <c r="B25" s="182" t="s">
        <v>125</v>
      </c>
      <c r="C25" s="44" t="s">
        <v>126</v>
      </c>
      <c r="D25" s="44" t="s">
        <v>127</v>
      </c>
      <c r="E25" s="17" t="s">
        <v>128</v>
      </c>
      <c r="F25" s="44" t="s">
        <v>46</v>
      </c>
      <c r="G25" s="28">
        <v>42948</v>
      </c>
      <c r="H25" s="121">
        <v>56</v>
      </c>
      <c r="I25" s="17" t="s">
        <v>53</v>
      </c>
      <c r="J25" s="17" t="s">
        <v>22</v>
      </c>
      <c r="K25" s="17">
        <v>220</v>
      </c>
      <c r="L25" s="19">
        <f t="shared" si="1"/>
        <v>12320</v>
      </c>
      <c r="M25" s="30" t="s">
        <v>31</v>
      </c>
      <c r="N25" s="44" t="s">
        <v>129</v>
      </c>
    </row>
    <row r="26" s="9" customFormat="1" ht="60" customHeight="1" spans="1:14">
      <c r="A26" s="119">
        <v>23</v>
      </c>
      <c r="B26" s="182" t="s">
        <v>130</v>
      </c>
      <c r="C26" s="17" t="s">
        <v>131</v>
      </c>
      <c r="D26" s="19" t="s">
        <v>132</v>
      </c>
      <c r="E26" s="19" t="s">
        <v>133</v>
      </c>
      <c r="F26" s="17" t="s">
        <v>102</v>
      </c>
      <c r="G26" s="28">
        <v>44774</v>
      </c>
      <c r="H26" s="121">
        <v>58</v>
      </c>
      <c r="I26" s="17" t="s">
        <v>53</v>
      </c>
      <c r="J26" s="17" t="s">
        <v>22</v>
      </c>
      <c r="K26" s="17">
        <v>220</v>
      </c>
      <c r="L26" s="19">
        <f t="shared" si="1"/>
        <v>12760</v>
      </c>
      <c r="M26" s="17" t="s">
        <v>31</v>
      </c>
      <c r="N26" s="19" t="s">
        <v>134</v>
      </c>
    </row>
    <row r="27" ht="60" customHeight="1" spans="1:14">
      <c r="A27" s="119">
        <v>24</v>
      </c>
      <c r="B27" s="135" t="s">
        <v>135</v>
      </c>
      <c r="C27" s="17" t="s">
        <v>136</v>
      </c>
      <c r="D27" s="17" t="s">
        <v>18</v>
      </c>
      <c r="E27" s="17" t="s">
        <v>137</v>
      </c>
      <c r="F27" s="17" t="s">
        <v>46</v>
      </c>
      <c r="G27" s="17" t="s">
        <v>138</v>
      </c>
      <c r="H27" s="17">
        <v>149</v>
      </c>
      <c r="I27" s="17" t="s">
        <v>53</v>
      </c>
      <c r="J27" s="17" t="s">
        <v>22</v>
      </c>
      <c r="K27" s="17">
        <v>200</v>
      </c>
      <c r="L27" s="19">
        <f t="shared" si="1"/>
        <v>29800</v>
      </c>
      <c r="M27" s="17" t="s">
        <v>41</v>
      </c>
      <c r="N27" s="58" t="s">
        <v>139</v>
      </c>
    </row>
    <row r="28" ht="60" customHeight="1" spans="1:14">
      <c r="A28" s="119">
        <v>25</v>
      </c>
      <c r="B28" s="183" t="s">
        <v>140</v>
      </c>
      <c r="C28" s="17" t="s">
        <v>141</v>
      </c>
      <c r="D28" s="17" t="s">
        <v>142</v>
      </c>
      <c r="E28" s="17" t="s">
        <v>143</v>
      </c>
      <c r="F28" s="17" t="s">
        <v>46</v>
      </c>
      <c r="G28" s="122">
        <v>42917</v>
      </c>
      <c r="H28" s="123">
        <v>39.8</v>
      </c>
      <c r="I28" s="17" t="s">
        <v>53</v>
      </c>
      <c r="J28" s="17" t="s">
        <v>144</v>
      </c>
      <c r="K28" s="17">
        <v>200</v>
      </c>
      <c r="L28" s="19">
        <f t="shared" si="1"/>
        <v>7960</v>
      </c>
      <c r="M28" s="17" t="s">
        <v>41</v>
      </c>
      <c r="N28" s="20" t="s">
        <v>145</v>
      </c>
    </row>
    <row r="29" ht="60" customHeight="1" spans="1:14">
      <c r="A29" s="119">
        <v>26</v>
      </c>
      <c r="B29" s="188" t="s">
        <v>146</v>
      </c>
      <c r="C29" s="43" t="s">
        <v>147</v>
      </c>
      <c r="D29" s="44" t="s">
        <v>27</v>
      </c>
      <c r="E29" s="30" t="s">
        <v>148</v>
      </c>
      <c r="F29" s="30" t="s">
        <v>46</v>
      </c>
      <c r="G29" s="137">
        <v>45108</v>
      </c>
      <c r="H29" s="138">
        <v>45</v>
      </c>
      <c r="I29" s="30" t="s">
        <v>53</v>
      </c>
      <c r="J29" s="30" t="s">
        <v>22</v>
      </c>
      <c r="K29" s="45">
        <v>70</v>
      </c>
      <c r="L29" s="19">
        <f t="shared" si="1"/>
        <v>3150</v>
      </c>
      <c r="M29" s="43" t="s">
        <v>41</v>
      </c>
      <c r="N29" s="43" t="s">
        <v>149</v>
      </c>
    </row>
    <row r="30" ht="60" customHeight="1" spans="1:14">
      <c r="A30" s="119">
        <v>27</v>
      </c>
      <c r="B30" s="183" t="s">
        <v>150</v>
      </c>
      <c r="C30" s="17" t="s">
        <v>151</v>
      </c>
      <c r="D30" s="17" t="s">
        <v>71</v>
      </c>
      <c r="E30" s="17" t="s">
        <v>152</v>
      </c>
      <c r="F30" s="17" t="s">
        <v>29</v>
      </c>
      <c r="G30" s="122">
        <v>44713</v>
      </c>
      <c r="H30" s="123">
        <v>49.9</v>
      </c>
      <c r="I30" s="17" t="s">
        <v>21</v>
      </c>
      <c r="J30" s="17" t="s">
        <v>144</v>
      </c>
      <c r="K30" s="17">
        <v>200</v>
      </c>
      <c r="L30" s="19">
        <f t="shared" si="1"/>
        <v>9980</v>
      </c>
      <c r="M30" s="17" t="s">
        <v>41</v>
      </c>
      <c r="N30" s="20" t="s">
        <v>151</v>
      </c>
    </row>
    <row r="31" ht="60" customHeight="1" spans="1:14">
      <c r="A31" s="119">
        <v>28</v>
      </c>
      <c r="B31" s="183" t="s">
        <v>153</v>
      </c>
      <c r="C31" s="17" t="s">
        <v>154</v>
      </c>
      <c r="D31" s="17" t="s">
        <v>155</v>
      </c>
      <c r="E31" s="17" t="s">
        <v>156</v>
      </c>
      <c r="F31" s="17" t="s">
        <v>29</v>
      </c>
      <c r="G31" s="122">
        <v>44105</v>
      </c>
      <c r="H31" s="123">
        <v>48</v>
      </c>
      <c r="I31" s="17" t="s">
        <v>53</v>
      </c>
      <c r="J31" s="17" t="s">
        <v>144</v>
      </c>
      <c r="K31" s="17">
        <v>200</v>
      </c>
      <c r="L31" s="19">
        <f t="shared" ref="L31:L62" si="2">H31*K31</f>
        <v>9600</v>
      </c>
      <c r="M31" s="17" t="s">
        <v>41</v>
      </c>
      <c r="N31" s="20" t="s">
        <v>157</v>
      </c>
    </row>
    <row r="32" ht="60" customHeight="1" spans="1:14">
      <c r="A32" s="119">
        <v>29</v>
      </c>
      <c r="B32" s="183" t="s">
        <v>158</v>
      </c>
      <c r="C32" s="17" t="s">
        <v>159</v>
      </c>
      <c r="D32" s="17" t="s">
        <v>160</v>
      </c>
      <c r="E32" s="17" t="s">
        <v>161</v>
      </c>
      <c r="F32" s="17" t="s">
        <v>46</v>
      </c>
      <c r="G32" s="122" t="s">
        <v>162</v>
      </c>
      <c r="H32" s="123">
        <v>59</v>
      </c>
      <c r="I32" s="17" t="s">
        <v>30</v>
      </c>
      <c r="J32" s="17" t="s">
        <v>144</v>
      </c>
      <c r="K32" s="45">
        <v>200</v>
      </c>
      <c r="L32" s="19">
        <f t="shared" si="2"/>
        <v>11800</v>
      </c>
      <c r="M32" s="17" t="s">
        <v>41</v>
      </c>
      <c r="N32" s="20" t="s">
        <v>163</v>
      </c>
    </row>
    <row r="33" ht="60" customHeight="1" spans="1:14">
      <c r="A33" s="119">
        <v>30</v>
      </c>
      <c r="B33" s="183" t="s">
        <v>164</v>
      </c>
      <c r="C33" s="17" t="s">
        <v>165</v>
      </c>
      <c r="D33" s="17" t="s">
        <v>88</v>
      </c>
      <c r="E33" s="17" t="s">
        <v>166</v>
      </c>
      <c r="F33" s="17" t="s">
        <v>46</v>
      </c>
      <c r="G33" s="122">
        <v>43466</v>
      </c>
      <c r="H33" s="123">
        <v>47</v>
      </c>
      <c r="I33" s="17" t="s">
        <v>53</v>
      </c>
      <c r="J33" s="17" t="s">
        <v>144</v>
      </c>
      <c r="K33" s="45">
        <v>200</v>
      </c>
      <c r="L33" s="19">
        <f t="shared" si="2"/>
        <v>9400</v>
      </c>
      <c r="M33" s="17" t="s">
        <v>41</v>
      </c>
      <c r="N33" s="20" t="s">
        <v>165</v>
      </c>
    </row>
    <row r="34" ht="60" customHeight="1" spans="1:14">
      <c r="A34" s="119">
        <v>31</v>
      </c>
      <c r="B34" s="189" t="s">
        <v>167</v>
      </c>
      <c r="C34" s="17" t="s">
        <v>168</v>
      </c>
      <c r="D34" s="17" t="s">
        <v>169</v>
      </c>
      <c r="E34" s="17" t="s">
        <v>170</v>
      </c>
      <c r="F34" s="17" t="s">
        <v>46</v>
      </c>
      <c r="G34" s="28">
        <v>41883</v>
      </c>
      <c r="H34" s="29">
        <v>24</v>
      </c>
      <c r="I34" s="17" t="s">
        <v>171</v>
      </c>
      <c r="J34" s="17" t="s">
        <v>22</v>
      </c>
      <c r="K34" s="45">
        <v>260</v>
      </c>
      <c r="L34" s="19">
        <f t="shared" si="2"/>
        <v>6240</v>
      </c>
      <c r="M34" s="17" t="s">
        <v>59</v>
      </c>
      <c r="N34" s="17" t="s">
        <v>172</v>
      </c>
    </row>
    <row r="35" ht="60" customHeight="1" spans="1:14">
      <c r="A35" s="119">
        <v>32</v>
      </c>
      <c r="B35" s="139" t="s">
        <v>173</v>
      </c>
      <c r="C35" s="108" t="s">
        <v>174</v>
      </c>
      <c r="D35" s="140" t="s">
        <v>175</v>
      </c>
      <c r="E35" s="17" t="s">
        <v>176</v>
      </c>
      <c r="F35" s="17" t="s">
        <v>46</v>
      </c>
      <c r="G35" s="122">
        <v>44013</v>
      </c>
      <c r="H35" s="38" t="s">
        <v>177</v>
      </c>
      <c r="I35" s="17" t="s">
        <v>21</v>
      </c>
      <c r="J35" s="17" t="s">
        <v>22</v>
      </c>
      <c r="K35" s="45">
        <v>203</v>
      </c>
      <c r="L35" s="19">
        <f t="shared" si="2"/>
        <v>10109.4</v>
      </c>
      <c r="M35" s="17" t="s">
        <v>178</v>
      </c>
      <c r="N35" s="17" t="s">
        <v>174</v>
      </c>
    </row>
    <row r="36" ht="60" customHeight="1" spans="1:14">
      <c r="A36" s="119">
        <v>33</v>
      </c>
      <c r="B36" s="183" t="s">
        <v>179</v>
      </c>
      <c r="C36" s="50" t="s">
        <v>180</v>
      </c>
      <c r="D36" s="50" t="s">
        <v>88</v>
      </c>
      <c r="E36" s="17" t="s">
        <v>181</v>
      </c>
      <c r="F36" s="17" t="s">
        <v>46</v>
      </c>
      <c r="G36" s="122">
        <v>43252</v>
      </c>
      <c r="H36" s="123">
        <v>55</v>
      </c>
      <c r="I36" s="17" t="s">
        <v>53</v>
      </c>
      <c r="J36" s="17" t="s">
        <v>144</v>
      </c>
      <c r="K36" s="45">
        <v>147</v>
      </c>
      <c r="L36" s="19">
        <f t="shared" si="2"/>
        <v>8085</v>
      </c>
      <c r="M36" s="17" t="s">
        <v>182</v>
      </c>
      <c r="N36" s="50" t="s">
        <v>183</v>
      </c>
    </row>
    <row r="37" ht="60" customHeight="1" spans="1:14">
      <c r="A37" s="119">
        <v>34</v>
      </c>
      <c r="B37" s="139" t="s">
        <v>184</v>
      </c>
      <c r="C37" s="108" t="s">
        <v>185</v>
      </c>
      <c r="D37" s="17" t="s">
        <v>27</v>
      </c>
      <c r="E37" s="17" t="s">
        <v>186</v>
      </c>
      <c r="F37" s="17"/>
      <c r="G37" s="122">
        <v>45231</v>
      </c>
      <c r="H37" s="38" t="s">
        <v>187</v>
      </c>
      <c r="I37" s="17" t="s">
        <v>53</v>
      </c>
      <c r="J37" s="17" t="s">
        <v>22</v>
      </c>
      <c r="K37" s="45">
        <v>200</v>
      </c>
      <c r="L37" s="19">
        <f t="shared" si="2"/>
        <v>13600</v>
      </c>
      <c r="M37" s="17" t="s">
        <v>178</v>
      </c>
      <c r="N37" s="17" t="s">
        <v>188</v>
      </c>
    </row>
    <row r="38" ht="60" customHeight="1" spans="1:14">
      <c r="A38" s="119">
        <v>35</v>
      </c>
      <c r="B38" s="139" t="s">
        <v>179</v>
      </c>
      <c r="C38" s="45" t="s">
        <v>180</v>
      </c>
      <c r="D38" s="17" t="s">
        <v>88</v>
      </c>
      <c r="E38" s="17" t="s">
        <v>181</v>
      </c>
      <c r="F38" s="17" t="s">
        <v>46</v>
      </c>
      <c r="G38" s="122">
        <v>43252</v>
      </c>
      <c r="H38" s="38" t="s">
        <v>189</v>
      </c>
      <c r="I38" s="17" t="s">
        <v>53</v>
      </c>
      <c r="J38" s="17" t="s">
        <v>22</v>
      </c>
      <c r="K38" s="45">
        <v>203</v>
      </c>
      <c r="L38" s="19">
        <f t="shared" si="2"/>
        <v>11165</v>
      </c>
      <c r="M38" s="17" t="s">
        <v>178</v>
      </c>
      <c r="N38" s="17" t="s">
        <v>190</v>
      </c>
    </row>
    <row r="39" ht="60" customHeight="1" spans="1:14">
      <c r="A39" s="119">
        <v>36</v>
      </c>
      <c r="B39" s="181" t="s">
        <v>191</v>
      </c>
      <c r="C39" s="59" t="s">
        <v>192</v>
      </c>
      <c r="D39" s="141" t="s">
        <v>193</v>
      </c>
      <c r="E39" s="19" t="s">
        <v>194</v>
      </c>
      <c r="F39" s="19" t="s">
        <v>46</v>
      </c>
      <c r="G39" s="21">
        <v>43374</v>
      </c>
      <c r="H39" s="22">
        <v>42</v>
      </c>
      <c r="I39" s="19" t="s">
        <v>30</v>
      </c>
      <c r="J39" s="19" t="s">
        <v>22</v>
      </c>
      <c r="K39" s="18">
        <v>4</v>
      </c>
      <c r="L39" s="19">
        <f t="shared" si="2"/>
        <v>168</v>
      </c>
      <c r="M39" s="19" t="s">
        <v>182</v>
      </c>
      <c r="N39" s="154" t="s">
        <v>195</v>
      </c>
    </row>
    <row r="40" s="115" customFormat="1" ht="60" customHeight="1" spans="1:14">
      <c r="A40" s="119">
        <v>37</v>
      </c>
      <c r="B40" s="188" t="s">
        <v>196</v>
      </c>
      <c r="C40" s="43" t="s">
        <v>197</v>
      </c>
      <c r="D40" s="30" t="s">
        <v>71</v>
      </c>
      <c r="E40" s="30" t="s">
        <v>198</v>
      </c>
      <c r="F40" s="30" t="s">
        <v>46</v>
      </c>
      <c r="G40" s="137">
        <v>40969</v>
      </c>
      <c r="H40" s="138">
        <v>40</v>
      </c>
      <c r="I40" s="30" t="s">
        <v>21</v>
      </c>
      <c r="J40" s="30" t="s">
        <v>22</v>
      </c>
      <c r="K40" s="45">
        <v>70</v>
      </c>
      <c r="L40" s="19">
        <f t="shared" si="2"/>
        <v>2800</v>
      </c>
      <c r="M40" s="43" t="s">
        <v>41</v>
      </c>
      <c r="N40" s="43" t="s">
        <v>199</v>
      </c>
    </row>
    <row r="41" s="115" customFormat="1" ht="60" customHeight="1" spans="1:14">
      <c r="A41" s="119">
        <v>38</v>
      </c>
      <c r="B41" s="183" t="s">
        <v>200</v>
      </c>
      <c r="C41" s="43" t="s">
        <v>201</v>
      </c>
      <c r="D41" s="44" t="s">
        <v>202</v>
      </c>
      <c r="E41" s="17" t="s">
        <v>203</v>
      </c>
      <c r="F41" s="30" t="s">
        <v>46</v>
      </c>
      <c r="G41" s="122">
        <v>41883</v>
      </c>
      <c r="H41" s="123">
        <v>49</v>
      </c>
      <c r="I41" s="30" t="s">
        <v>21</v>
      </c>
      <c r="J41" s="17" t="s">
        <v>22</v>
      </c>
      <c r="K41" s="45">
        <v>70</v>
      </c>
      <c r="L41" s="19">
        <f t="shared" si="2"/>
        <v>3430</v>
      </c>
      <c r="M41" s="43" t="s">
        <v>41</v>
      </c>
      <c r="N41" s="43" t="s">
        <v>204</v>
      </c>
    </row>
    <row r="42" s="115" customFormat="1" ht="60" customHeight="1" spans="1:14">
      <c r="A42" s="119">
        <v>39</v>
      </c>
      <c r="B42" s="142">
        <v>9787806672693</v>
      </c>
      <c r="C42" s="19" t="s">
        <v>205</v>
      </c>
      <c r="D42" s="19" t="s">
        <v>206</v>
      </c>
      <c r="E42" s="19" t="s">
        <v>207</v>
      </c>
      <c r="F42" s="19" t="s">
        <v>208</v>
      </c>
      <c r="G42" s="21">
        <v>37742</v>
      </c>
      <c r="H42" s="22">
        <v>42</v>
      </c>
      <c r="I42" s="19" t="s">
        <v>209</v>
      </c>
      <c r="J42" s="19" t="s">
        <v>22</v>
      </c>
      <c r="K42" s="18">
        <v>100</v>
      </c>
      <c r="L42" s="19">
        <f t="shared" si="2"/>
        <v>4200</v>
      </c>
      <c r="M42" s="19" t="s">
        <v>182</v>
      </c>
      <c r="N42" s="19" t="s">
        <v>210</v>
      </c>
    </row>
    <row r="43" s="115" customFormat="1" ht="60" customHeight="1" spans="1:14">
      <c r="A43" s="119">
        <v>40</v>
      </c>
      <c r="B43" s="189" t="s">
        <v>211</v>
      </c>
      <c r="C43" s="17" t="s">
        <v>212</v>
      </c>
      <c r="D43" s="17" t="s">
        <v>142</v>
      </c>
      <c r="E43" s="17" t="s">
        <v>213</v>
      </c>
      <c r="F43" s="17" t="s">
        <v>46</v>
      </c>
      <c r="G43" s="28" t="s">
        <v>214</v>
      </c>
      <c r="H43" s="29">
        <v>48</v>
      </c>
      <c r="I43" s="17" t="s">
        <v>53</v>
      </c>
      <c r="J43" s="17" t="s">
        <v>22</v>
      </c>
      <c r="K43" s="45">
        <v>260</v>
      </c>
      <c r="L43" s="19">
        <f t="shared" si="2"/>
        <v>12480</v>
      </c>
      <c r="M43" s="17" t="s">
        <v>215</v>
      </c>
      <c r="N43" s="17" t="s">
        <v>216</v>
      </c>
    </row>
    <row r="44" s="115" customFormat="1" ht="60" customHeight="1" spans="1:14">
      <c r="A44" s="119">
        <v>41</v>
      </c>
      <c r="B44" s="183" t="s">
        <v>217</v>
      </c>
      <c r="C44" s="17" t="s">
        <v>218</v>
      </c>
      <c r="D44" s="17" t="s">
        <v>71</v>
      </c>
      <c r="E44" s="17" t="s">
        <v>219</v>
      </c>
      <c r="F44" s="17" t="s">
        <v>220</v>
      </c>
      <c r="G44" s="122">
        <v>45078</v>
      </c>
      <c r="H44" s="38">
        <v>56.8</v>
      </c>
      <c r="I44" s="30" t="s">
        <v>21</v>
      </c>
      <c r="J44" s="17" t="s">
        <v>22</v>
      </c>
      <c r="K44" s="45">
        <v>403</v>
      </c>
      <c r="L44" s="19">
        <f t="shared" si="2"/>
        <v>22890.4</v>
      </c>
      <c r="M44" s="17" t="s">
        <v>221</v>
      </c>
      <c r="N44" s="17" t="s">
        <v>222</v>
      </c>
    </row>
    <row r="45" s="115" customFormat="1" ht="60" customHeight="1" spans="1:14">
      <c r="A45" s="119">
        <v>42</v>
      </c>
      <c r="B45" s="181" t="s">
        <v>223</v>
      </c>
      <c r="C45" s="19" t="s">
        <v>224</v>
      </c>
      <c r="D45" s="19" t="s">
        <v>225</v>
      </c>
      <c r="E45" s="19" t="s">
        <v>226</v>
      </c>
      <c r="F45" s="19" t="s">
        <v>46</v>
      </c>
      <c r="G45" s="21">
        <v>37043</v>
      </c>
      <c r="H45" s="22">
        <v>42</v>
      </c>
      <c r="I45" s="19" t="s">
        <v>209</v>
      </c>
      <c r="J45" s="19" t="s">
        <v>22</v>
      </c>
      <c r="K45" s="18">
        <v>183</v>
      </c>
      <c r="L45" s="19">
        <f t="shared" si="2"/>
        <v>7686</v>
      </c>
      <c r="M45" s="19" t="s">
        <v>182</v>
      </c>
      <c r="N45" s="19" t="s">
        <v>227</v>
      </c>
    </row>
    <row r="46" s="115" customFormat="1" ht="60" customHeight="1" spans="1:14">
      <c r="A46" s="119">
        <v>43</v>
      </c>
      <c r="B46" s="181" t="s">
        <v>228</v>
      </c>
      <c r="C46" s="19" t="s">
        <v>229</v>
      </c>
      <c r="D46" s="19" t="s">
        <v>230</v>
      </c>
      <c r="E46" s="19" t="s">
        <v>231</v>
      </c>
      <c r="F46" s="19" t="s">
        <v>46</v>
      </c>
      <c r="G46" s="21">
        <v>44440</v>
      </c>
      <c r="H46" s="22">
        <v>39</v>
      </c>
      <c r="I46" s="19" t="s">
        <v>209</v>
      </c>
      <c r="J46" s="19" t="s">
        <v>22</v>
      </c>
      <c r="K46" s="18">
        <v>183</v>
      </c>
      <c r="L46" s="19">
        <f t="shared" si="2"/>
        <v>7137</v>
      </c>
      <c r="M46" s="19" t="s">
        <v>182</v>
      </c>
      <c r="N46" s="19" t="s">
        <v>229</v>
      </c>
    </row>
    <row r="47" s="115" customFormat="1" ht="60" customHeight="1" spans="1:14">
      <c r="A47" s="119">
        <v>44</v>
      </c>
      <c r="B47" s="142">
        <v>9787040155334</v>
      </c>
      <c r="C47" s="19" t="s">
        <v>232</v>
      </c>
      <c r="D47" s="19" t="s">
        <v>71</v>
      </c>
      <c r="E47" s="19" t="s">
        <v>233</v>
      </c>
      <c r="F47" s="19" t="s">
        <v>46</v>
      </c>
      <c r="G47" s="21">
        <v>38231</v>
      </c>
      <c r="H47" s="22">
        <v>28</v>
      </c>
      <c r="I47" s="19" t="s">
        <v>209</v>
      </c>
      <c r="J47" s="19" t="s">
        <v>22</v>
      </c>
      <c r="K47" s="18">
        <v>100</v>
      </c>
      <c r="L47" s="19">
        <f t="shared" si="2"/>
        <v>2800</v>
      </c>
      <c r="M47" s="19" t="s">
        <v>182</v>
      </c>
      <c r="N47" s="19" t="s">
        <v>234</v>
      </c>
    </row>
    <row r="48" s="115" customFormat="1" ht="60" customHeight="1" spans="1:14">
      <c r="A48" s="119">
        <v>45</v>
      </c>
      <c r="B48" s="182" t="s">
        <v>235</v>
      </c>
      <c r="C48" s="17" t="s">
        <v>236</v>
      </c>
      <c r="D48" s="17" t="s">
        <v>237</v>
      </c>
      <c r="E48" s="17" t="s">
        <v>238</v>
      </c>
      <c r="F48" s="17"/>
      <c r="G48" s="28">
        <v>42217</v>
      </c>
      <c r="H48" s="29">
        <v>32</v>
      </c>
      <c r="I48" s="17" t="s">
        <v>53</v>
      </c>
      <c r="J48" s="17" t="s">
        <v>22</v>
      </c>
      <c r="K48" s="17">
        <v>100</v>
      </c>
      <c r="L48" s="19">
        <f t="shared" si="2"/>
        <v>3200</v>
      </c>
      <c r="M48" s="17" t="s">
        <v>59</v>
      </c>
      <c r="N48" s="17" t="s">
        <v>236</v>
      </c>
    </row>
    <row r="49" s="115" customFormat="1" ht="60" customHeight="1" spans="1:14">
      <c r="A49" s="119">
        <v>46</v>
      </c>
      <c r="B49" s="134">
        <v>9787504189455</v>
      </c>
      <c r="C49" s="17" t="s">
        <v>239</v>
      </c>
      <c r="D49" s="17" t="s">
        <v>51</v>
      </c>
      <c r="E49" s="17" t="s">
        <v>240</v>
      </c>
      <c r="F49" s="17" t="s">
        <v>102</v>
      </c>
      <c r="G49" s="28">
        <v>41974</v>
      </c>
      <c r="H49" s="29">
        <v>37</v>
      </c>
      <c r="I49" s="17" t="s">
        <v>21</v>
      </c>
      <c r="J49" s="17" t="s">
        <v>22</v>
      </c>
      <c r="K49" s="17">
        <v>100</v>
      </c>
      <c r="L49" s="19">
        <f t="shared" si="2"/>
        <v>3700</v>
      </c>
      <c r="M49" s="17" t="s">
        <v>59</v>
      </c>
      <c r="N49" s="17" t="s">
        <v>241</v>
      </c>
    </row>
    <row r="50" s="115" customFormat="1" ht="60" customHeight="1" spans="1:14">
      <c r="A50" s="119">
        <v>47</v>
      </c>
      <c r="B50" s="181" t="s">
        <v>242</v>
      </c>
      <c r="C50" s="41" t="s">
        <v>243</v>
      </c>
      <c r="D50" s="143" t="s">
        <v>244</v>
      </c>
      <c r="E50" s="50" t="s">
        <v>245</v>
      </c>
      <c r="F50" s="79" t="s">
        <v>46</v>
      </c>
      <c r="G50" s="144">
        <v>44013</v>
      </c>
      <c r="H50" s="25">
        <v>59.8</v>
      </c>
      <c r="I50" s="19" t="s">
        <v>30</v>
      </c>
      <c r="J50" s="19" t="s">
        <v>22</v>
      </c>
      <c r="K50" s="18">
        <v>100</v>
      </c>
      <c r="L50" s="19">
        <f t="shared" si="2"/>
        <v>5980</v>
      </c>
      <c r="M50" s="19" t="s">
        <v>182</v>
      </c>
      <c r="N50" s="51" t="s">
        <v>246</v>
      </c>
    </row>
    <row r="51" s="115" customFormat="1" ht="60" customHeight="1" spans="1:14">
      <c r="A51" s="119">
        <v>48</v>
      </c>
      <c r="B51" s="183" t="s">
        <v>247</v>
      </c>
      <c r="C51" s="43" t="s">
        <v>248</v>
      </c>
      <c r="D51" s="44" t="s">
        <v>249</v>
      </c>
      <c r="E51" s="17" t="s">
        <v>250</v>
      </c>
      <c r="F51" s="30" t="s">
        <v>46</v>
      </c>
      <c r="G51" s="122">
        <v>42370</v>
      </c>
      <c r="H51" s="123">
        <v>55</v>
      </c>
      <c r="I51" s="17" t="s">
        <v>53</v>
      </c>
      <c r="J51" s="17" t="s">
        <v>22</v>
      </c>
      <c r="K51" s="45">
        <v>149</v>
      </c>
      <c r="L51" s="19">
        <f t="shared" si="2"/>
        <v>8195</v>
      </c>
      <c r="M51" s="17" t="s">
        <v>41</v>
      </c>
      <c r="N51" s="43" t="s">
        <v>251</v>
      </c>
    </row>
    <row r="52" s="115" customFormat="1" ht="60" customHeight="1" spans="1:14">
      <c r="A52" s="119">
        <v>49</v>
      </c>
      <c r="B52" s="182" t="s">
        <v>252</v>
      </c>
      <c r="C52" s="17" t="s">
        <v>253</v>
      </c>
      <c r="D52" s="17" t="s">
        <v>254</v>
      </c>
      <c r="E52" s="17" t="s">
        <v>255</v>
      </c>
      <c r="F52" s="17" t="s">
        <v>29</v>
      </c>
      <c r="G52" s="28">
        <v>43709</v>
      </c>
      <c r="H52" s="29">
        <v>58</v>
      </c>
      <c r="I52" s="17" t="s">
        <v>53</v>
      </c>
      <c r="J52" s="17" t="s">
        <v>22</v>
      </c>
      <c r="K52" s="17">
        <v>100</v>
      </c>
      <c r="L52" s="19">
        <f t="shared" si="2"/>
        <v>5800</v>
      </c>
      <c r="M52" s="17" t="s">
        <v>59</v>
      </c>
      <c r="N52" s="17" t="s">
        <v>253</v>
      </c>
    </row>
    <row r="53" s="115" customFormat="1" ht="60" customHeight="1" spans="1:14">
      <c r="A53" s="119">
        <v>50</v>
      </c>
      <c r="B53" s="134">
        <v>9787303236879</v>
      </c>
      <c r="C53" s="17" t="s">
        <v>256</v>
      </c>
      <c r="D53" s="145" t="s">
        <v>237</v>
      </c>
      <c r="E53" s="17" t="s">
        <v>257</v>
      </c>
      <c r="F53" s="44" t="s">
        <v>258</v>
      </c>
      <c r="G53" s="28">
        <v>47119</v>
      </c>
      <c r="H53" s="121">
        <v>78</v>
      </c>
      <c r="I53" s="17" t="s">
        <v>53</v>
      </c>
      <c r="J53" s="17" t="s">
        <v>22</v>
      </c>
      <c r="K53" s="17">
        <v>120</v>
      </c>
      <c r="L53" s="19">
        <f t="shared" si="2"/>
        <v>9360</v>
      </c>
      <c r="M53" s="30" t="s">
        <v>59</v>
      </c>
      <c r="N53" s="17" t="s">
        <v>259</v>
      </c>
    </row>
    <row r="54" s="115" customFormat="1" ht="60" customHeight="1" spans="1:14">
      <c r="A54" s="119">
        <v>51</v>
      </c>
      <c r="B54" s="182" t="s">
        <v>260</v>
      </c>
      <c r="C54" s="50" t="s">
        <v>261</v>
      </c>
      <c r="D54" s="50" t="s">
        <v>262</v>
      </c>
      <c r="E54" s="17" t="s">
        <v>263</v>
      </c>
      <c r="F54" s="50" t="s">
        <v>46</v>
      </c>
      <c r="G54" s="146">
        <v>43983</v>
      </c>
      <c r="H54" s="29">
        <v>42.8</v>
      </c>
      <c r="I54" s="50" t="s">
        <v>53</v>
      </c>
      <c r="J54" s="17" t="s">
        <v>22</v>
      </c>
      <c r="K54" s="17">
        <v>120</v>
      </c>
      <c r="L54" s="19">
        <f t="shared" si="2"/>
        <v>5136</v>
      </c>
      <c r="M54" s="17" t="s">
        <v>59</v>
      </c>
      <c r="N54" s="50" t="s">
        <v>264</v>
      </c>
    </row>
    <row r="55" s="115" customFormat="1" ht="60" customHeight="1" spans="1:14">
      <c r="A55" s="119">
        <v>52</v>
      </c>
      <c r="B55" s="185" t="s">
        <v>265</v>
      </c>
      <c r="C55" s="19" t="s">
        <v>266</v>
      </c>
      <c r="D55" s="19" t="s">
        <v>267</v>
      </c>
      <c r="E55" s="19" t="s">
        <v>268</v>
      </c>
      <c r="F55" s="19" t="s">
        <v>46</v>
      </c>
      <c r="G55" s="26">
        <v>40422</v>
      </c>
      <c r="H55" s="24">
        <v>38.5</v>
      </c>
      <c r="I55" s="19" t="s">
        <v>53</v>
      </c>
      <c r="J55" s="19" t="s">
        <v>22</v>
      </c>
      <c r="K55" s="19">
        <v>100</v>
      </c>
      <c r="L55" s="19">
        <f t="shared" si="2"/>
        <v>3850</v>
      </c>
      <c r="M55" s="19" t="s">
        <v>182</v>
      </c>
      <c r="N55" s="19" t="s">
        <v>269</v>
      </c>
    </row>
    <row r="56" s="115" customFormat="1" ht="60" customHeight="1" spans="1:14">
      <c r="A56" s="119">
        <v>53</v>
      </c>
      <c r="B56" s="183" t="s">
        <v>270</v>
      </c>
      <c r="C56" s="43" t="s">
        <v>271</v>
      </c>
      <c r="D56" s="44" t="s">
        <v>202</v>
      </c>
      <c r="E56" s="17" t="s">
        <v>272</v>
      </c>
      <c r="F56" s="30" t="s">
        <v>46</v>
      </c>
      <c r="G56" s="122">
        <v>37257</v>
      </c>
      <c r="H56" s="123">
        <v>45</v>
      </c>
      <c r="I56" s="30" t="s">
        <v>53</v>
      </c>
      <c r="J56" s="30" t="s">
        <v>22</v>
      </c>
      <c r="K56" s="45">
        <v>149</v>
      </c>
      <c r="L56" s="19">
        <f t="shared" si="2"/>
        <v>6705</v>
      </c>
      <c r="M56" s="17" t="s">
        <v>41</v>
      </c>
      <c r="N56" s="43" t="s">
        <v>273</v>
      </c>
    </row>
    <row r="57" s="115" customFormat="1" ht="60" customHeight="1" spans="1:14">
      <c r="A57" s="119">
        <v>54</v>
      </c>
      <c r="B57" s="185" t="s">
        <v>274</v>
      </c>
      <c r="C57" s="19" t="s">
        <v>275</v>
      </c>
      <c r="D57" s="19" t="s">
        <v>276</v>
      </c>
      <c r="E57" s="19" t="s">
        <v>277</v>
      </c>
      <c r="F57" s="19" t="s">
        <v>90</v>
      </c>
      <c r="G57" s="26">
        <v>42217</v>
      </c>
      <c r="H57" s="24">
        <v>29</v>
      </c>
      <c r="I57" s="19" t="s">
        <v>21</v>
      </c>
      <c r="J57" s="19" t="s">
        <v>22</v>
      </c>
      <c r="K57" s="19">
        <v>100</v>
      </c>
      <c r="L57" s="19">
        <f t="shared" si="2"/>
        <v>2900</v>
      </c>
      <c r="M57" s="19" t="s">
        <v>182</v>
      </c>
      <c r="N57" s="19" t="s">
        <v>278</v>
      </c>
    </row>
    <row r="58" s="115" customFormat="1" ht="60" customHeight="1" spans="1:14">
      <c r="A58" s="119">
        <v>55</v>
      </c>
      <c r="B58" s="139" t="s">
        <v>279</v>
      </c>
      <c r="C58" s="147" t="s">
        <v>280</v>
      </c>
      <c r="D58" s="17" t="s">
        <v>142</v>
      </c>
      <c r="E58" s="17" t="s">
        <v>281</v>
      </c>
      <c r="F58" s="17"/>
      <c r="G58" s="122">
        <v>44197</v>
      </c>
      <c r="H58" s="38" t="s">
        <v>282</v>
      </c>
      <c r="I58" s="17" t="s">
        <v>53</v>
      </c>
      <c r="J58" s="17" t="s">
        <v>22</v>
      </c>
      <c r="K58" s="45">
        <v>203</v>
      </c>
      <c r="L58" s="19">
        <f t="shared" si="2"/>
        <v>9947</v>
      </c>
      <c r="M58" s="17" t="s">
        <v>178</v>
      </c>
      <c r="N58" s="17" t="s">
        <v>283</v>
      </c>
    </row>
    <row r="59" s="115" customFormat="1" ht="60" customHeight="1" spans="1:14">
      <c r="A59" s="119">
        <v>56</v>
      </c>
      <c r="B59" s="134">
        <v>9787302539001</v>
      </c>
      <c r="C59" s="17" t="s">
        <v>284</v>
      </c>
      <c r="D59" s="17" t="s">
        <v>142</v>
      </c>
      <c r="E59" s="17" t="s">
        <v>285</v>
      </c>
      <c r="F59" s="17" t="s">
        <v>46</v>
      </c>
      <c r="G59" s="28">
        <v>43770</v>
      </c>
      <c r="H59" s="29">
        <v>39.8</v>
      </c>
      <c r="I59" s="17" t="s">
        <v>21</v>
      </c>
      <c r="J59" s="17" t="s">
        <v>22</v>
      </c>
      <c r="K59" s="17">
        <v>100</v>
      </c>
      <c r="L59" s="19">
        <f t="shared" si="2"/>
        <v>3980</v>
      </c>
      <c r="M59" s="17" t="s">
        <v>59</v>
      </c>
      <c r="N59" s="17" t="s">
        <v>286</v>
      </c>
    </row>
    <row r="60" s="115" customFormat="1" ht="60" customHeight="1" spans="1:14">
      <c r="A60" s="119">
        <v>57</v>
      </c>
      <c r="B60" s="183" t="s">
        <v>287</v>
      </c>
      <c r="C60" s="17" t="s">
        <v>288</v>
      </c>
      <c r="D60" s="17" t="s">
        <v>289</v>
      </c>
      <c r="E60" s="17" t="s">
        <v>290</v>
      </c>
      <c r="F60" s="17" t="s">
        <v>46</v>
      </c>
      <c r="G60" s="122">
        <v>42339</v>
      </c>
      <c r="H60" s="123">
        <v>39</v>
      </c>
      <c r="I60" s="17" t="s">
        <v>291</v>
      </c>
      <c r="J60" s="17" t="s">
        <v>144</v>
      </c>
      <c r="K60" s="17">
        <v>200</v>
      </c>
      <c r="L60" s="19">
        <f t="shared" si="2"/>
        <v>7800</v>
      </c>
      <c r="M60" s="17" t="s">
        <v>41</v>
      </c>
      <c r="N60" s="20" t="s">
        <v>288</v>
      </c>
    </row>
    <row r="61" s="115" customFormat="1" ht="60" customHeight="1" spans="1:14">
      <c r="A61" s="119">
        <v>58</v>
      </c>
      <c r="B61" s="139" t="s">
        <v>292</v>
      </c>
      <c r="C61" s="17" t="s">
        <v>293</v>
      </c>
      <c r="D61" s="17" t="s">
        <v>294</v>
      </c>
      <c r="E61" s="17" t="s">
        <v>295</v>
      </c>
      <c r="F61" s="17" t="s">
        <v>29</v>
      </c>
      <c r="G61" s="122">
        <v>43922</v>
      </c>
      <c r="H61" s="38" t="s">
        <v>296</v>
      </c>
      <c r="I61" s="17" t="s">
        <v>53</v>
      </c>
      <c r="J61" s="17" t="s">
        <v>22</v>
      </c>
      <c r="K61" s="45">
        <v>200</v>
      </c>
      <c r="L61" s="19">
        <f t="shared" si="2"/>
        <v>15200</v>
      </c>
      <c r="M61" s="17" t="s">
        <v>178</v>
      </c>
      <c r="N61" s="17" t="s">
        <v>297</v>
      </c>
    </row>
    <row r="62" ht="60" customHeight="1" spans="1:14">
      <c r="A62" s="119">
        <v>59</v>
      </c>
      <c r="B62" s="183" t="s">
        <v>298</v>
      </c>
      <c r="C62" s="50" t="s">
        <v>299</v>
      </c>
      <c r="D62" s="50" t="s">
        <v>160</v>
      </c>
      <c r="E62" s="17" t="s">
        <v>300</v>
      </c>
      <c r="F62" s="17" t="s">
        <v>46</v>
      </c>
      <c r="G62" s="122">
        <v>44044</v>
      </c>
      <c r="H62" s="123">
        <v>45</v>
      </c>
      <c r="I62" s="17" t="s">
        <v>53</v>
      </c>
      <c r="J62" s="17" t="s">
        <v>144</v>
      </c>
      <c r="K62" s="45">
        <v>147</v>
      </c>
      <c r="L62" s="19">
        <f t="shared" si="2"/>
        <v>6615</v>
      </c>
      <c r="M62" s="17" t="s">
        <v>182</v>
      </c>
      <c r="N62" s="50" t="s">
        <v>301</v>
      </c>
    </row>
    <row r="63" ht="60" customHeight="1" spans="1:14">
      <c r="A63" s="119">
        <v>60</v>
      </c>
      <c r="B63" s="181" t="s">
        <v>302</v>
      </c>
      <c r="C63" s="19" t="s">
        <v>303</v>
      </c>
      <c r="D63" s="19" t="s">
        <v>304</v>
      </c>
      <c r="E63" s="19" t="s">
        <v>305</v>
      </c>
      <c r="F63" s="19" t="s">
        <v>208</v>
      </c>
      <c r="G63" s="21">
        <v>41153</v>
      </c>
      <c r="H63" s="22">
        <v>42</v>
      </c>
      <c r="I63" s="19" t="s">
        <v>209</v>
      </c>
      <c r="J63" s="19" t="s">
        <v>22</v>
      </c>
      <c r="K63" s="18">
        <v>183</v>
      </c>
      <c r="L63" s="19">
        <f t="shared" ref="L63:L95" si="3">H63*K63</f>
        <v>7686</v>
      </c>
      <c r="M63" s="19" t="s">
        <v>182</v>
      </c>
      <c r="N63" s="19" t="s">
        <v>278</v>
      </c>
    </row>
    <row r="64" ht="60" customHeight="1" spans="1:14">
      <c r="A64" s="119">
        <v>61</v>
      </c>
      <c r="B64" s="183" t="s">
        <v>306</v>
      </c>
      <c r="C64" s="50" t="s">
        <v>307</v>
      </c>
      <c r="D64" s="50" t="s">
        <v>308</v>
      </c>
      <c r="E64" s="17" t="s">
        <v>309</v>
      </c>
      <c r="F64" s="17" t="s">
        <v>46</v>
      </c>
      <c r="G64" s="122">
        <v>44866</v>
      </c>
      <c r="H64" s="123">
        <v>45</v>
      </c>
      <c r="I64" s="17" t="s">
        <v>53</v>
      </c>
      <c r="J64" s="17" t="s">
        <v>144</v>
      </c>
      <c r="K64" s="45">
        <v>147</v>
      </c>
      <c r="L64" s="19">
        <f t="shared" si="3"/>
        <v>6615</v>
      </c>
      <c r="M64" s="17" t="s">
        <v>182</v>
      </c>
      <c r="N64" s="50" t="s">
        <v>310</v>
      </c>
    </row>
    <row r="65" ht="60" customHeight="1" spans="1:14">
      <c r="A65" s="119">
        <v>62</v>
      </c>
      <c r="B65" s="183" t="s">
        <v>311</v>
      </c>
      <c r="C65" s="50" t="s">
        <v>312</v>
      </c>
      <c r="D65" s="50" t="s">
        <v>313</v>
      </c>
      <c r="E65" s="17" t="s">
        <v>314</v>
      </c>
      <c r="F65" s="17" t="s">
        <v>46</v>
      </c>
      <c r="G65" s="122">
        <v>41883</v>
      </c>
      <c r="H65" s="123">
        <v>49.8</v>
      </c>
      <c r="I65" s="17" t="s">
        <v>53</v>
      </c>
      <c r="J65" s="17" t="s">
        <v>144</v>
      </c>
      <c r="K65" s="45">
        <v>147</v>
      </c>
      <c r="L65" s="19">
        <f t="shared" si="3"/>
        <v>7320.6</v>
      </c>
      <c r="M65" s="17" t="s">
        <v>182</v>
      </c>
      <c r="N65" s="50" t="s">
        <v>312</v>
      </c>
    </row>
    <row r="66" ht="60" customHeight="1" spans="1:14">
      <c r="A66" s="119">
        <v>63</v>
      </c>
      <c r="B66" s="185" t="s">
        <v>315</v>
      </c>
      <c r="C66" s="19" t="s">
        <v>316</v>
      </c>
      <c r="D66" s="19" t="s">
        <v>317</v>
      </c>
      <c r="E66" s="19" t="s">
        <v>318</v>
      </c>
      <c r="F66" s="19" t="s">
        <v>46</v>
      </c>
      <c r="G66" s="26">
        <v>43313</v>
      </c>
      <c r="H66" s="24">
        <v>29.6</v>
      </c>
      <c r="I66" s="19" t="s">
        <v>53</v>
      </c>
      <c r="J66" s="19" t="s">
        <v>22</v>
      </c>
      <c r="K66" s="19">
        <v>4</v>
      </c>
      <c r="L66" s="19">
        <f t="shared" si="3"/>
        <v>118.4</v>
      </c>
      <c r="M66" s="19" t="s">
        <v>182</v>
      </c>
      <c r="N66" s="75" t="s">
        <v>319</v>
      </c>
    </row>
    <row r="67" ht="60" customHeight="1" spans="1:14">
      <c r="A67" s="119">
        <v>64</v>
      </c>
      <c r="B67" s="182" t="s">
        <v>320</v>
      </c>
      <c r="C67" s="17" t="s">
        <v>321</v>
      </c>
      <c r="D67" s="17" t="s">
        <v>71</v>
      </c>
      <c r="E67" s="17" t="s">
        <v>322</v>
      </c>
      <c r="F67" s="17" t="s">
        <v>29</v>
      </c>
      <c r="G67" s="28">
        <v>41760</v>
      </c>
      <c r="H67" s="29">
        <v>43</v>
      </c>
      <c r="I67" s="17" t="s">
        <v>21</v>
      </c>
      <c r="J67" s="17" t="s">
        <v>22</v>
      </c>
      <c r="K67" s="17">
        <v>100</v>
      </c>
      <c r="L67" s="19">
        <f t="shared" si="3"/>
        <v>4300</v>
      </c>
      <c r="M67" s="17" t="s">
        <v>59</v>
      </c>
      <c r="N67" s="17" t="s">
        <v>321</v>
      </c>
    </row>
    <row r="68" ht="60" customHeight="1" spans="1:14">
      <c r="A68" s="119">
        <v>65</v>
      </c>
      <c r="B68" s="181" t="s">
        <v>323</v>
      </c>
      <c r="C68" s="155" t="s">
        <v>324</v>
      </c>
      <c r="D68" s="156" t="s">
        <v>193</v>
      </c>
      <c r="E68" s="19" t="s">
        <v>325</v>
      </c>
      <c r="F68" s="19" t="s">
        <v>46</v>
      </c>
      <c r="G68" s="21">
        <v>43313</v>
      </c>
      <c r="H68" s="22">
        <v>32</v>
      </c>
      <c r="I68" s="19" t="s">
        <v>30</v>
      </c>
      <c r="J68" s="19" t="s">
        <v>144</v>
      </c>
      <c r="K68" s="18">
        <v>4</v>
      </c>
      <c r="L68" s="19">
        <f t="shared" si="3"/>
        <v>128</v>
      </c>
      <c r="M68" s="19" t="s">
        <v>182</v>
      </c>
      <c r="N68" s="177" t="s">
        <v>326</v>
      </c>
    </row>
    <row r="69" ht="60" customHeight="1" spans="1:14">
      <c r="A69" s="119">
        <v>66</v>
      </c>
      <c r="B69" s="134">
        <v>9787230032698</v>
      </c>
      <c r="C69" s="17" t="s">
        <v>327</v>
      </c>
      <c r="D69" s="50" t="s">
        <v>328</v>
      </c>
      <c r="E69" s="17" t="s">
        <v>329</v>
      </c>
      <c r="F69" s="44" t="s">
        <v>46</v>
      </c>
      <c r="G69" s="28">
        <v>44713</v>
      </c>
      <c r="H69" s="121">
        <v>49.9</v>
      </c>
      <c r="I69" s="17" t="s">
        <v>53</v>
      </c>
      <c r="J69" s="17" t="s">
        <v>22</v>
      </c>
      <c r="K69" s="17">
        <v>100</v>
      </c>
      <c r="L69" s="19">
        <f t="shared" si="3"/>
        <v>4990</v>
      </c>
      <c r="M69" s="17" t="s">
        <v>182</v>
      </c>
      <c r="N69" s="17" t="s">
        <v>264</v>
      </c>
    </row>
    <row r="70" ht="60" customHeight="1" spans="1:14">
      <c r="A70" s="119">
        <v>67</v>
      </c>
      <c r="B70" s="183" t="s">
        <v>330</v>
      </c>
      <c r="C70" s="43" t="s">
        <v>331</v>
      </c>
      <c r="D70" s="44" t="s">
        <v>71</v>
      </c>
      <c r="E70" s="43" t="s">
        <v>332</v>
      </c>
      <c r="F70" s="30" t="s">
        <v>46</v>
      </c>
      <c r="G70" s="122">
        <v>43466</v>
      </c>
      <c r="H70" s="123">
        <v>47.3</v>
      </c>
      <c r="I70" s="30" t="s">
        <v>53</v>
      </c>
      <c r="J70" s="30" t="s">
        <v>22</v>
      </c>
      <c r="K70" s="45">
        <v>149</v>
      </c>
      <c r="L70" s="19">
        <f t="shared" si="3"/>
        <v>7047.7</v>
      </c>
      <c r="M70" s="17" t="s">
        <v>41</v>
      </c>
      <c r="N70" s="43" t="s">
        <v>333</v>
      </c>
    </row>
    <row r="71" ht="60" customHeight="1" spans="1:14">
      <c r="A71" s="119">
        <v>68</v>
      </c>
      <c r="B71" s="189" t="s">
        <v>334</v>
      </c>
      <c r="C71" s="17" t="s">
        <v>335</v>
      </c>
      <c r="D71" s="17" t="s">
        <v>71</v>
      </c>
      <c r="E71" s="17" t="s">
        <v>336</v>
      </c>
      <c r="F71" s="17" t="s">
        <v>102</v>
      </c>
      <c r="G71" s="28" t="s">
        <v>214</v>
      </c>
      <c r="H71" s="29">
        <v>29.6</v>
      </c>
      <c r="I71" s="17" t="s">
        <v>30</v>
      </c>
      <c r="J71" s="17" t="s">
        <v>22</v>
      </c>
      <c r="K71" s="45">
        <v>260</v>
      </c>
      <c r="L71" s="19">
        <f t="shared" si="3"/>
        <v>7696</v>
      </c>
      <c r="M71" s="17" t="s">
        <v>59</v>
      </c>
      <c r="N71" s="17" t="s">
        <v>337</v>
      </c>
    </row>
    <row r="72" ht="60" customHeight="1" spans="1:14">
      <c r="A72" s="119">
        <v>69</v>
      </c>
      <c r="B72" s="139" t="s">
        <v>338</v>
      </c>
      <c r="C72" s="147" t="s">
        <v>339</v>
      </c>
      <c r="D72" s="17" t="s">
        <v>27</v>
      </c>
      <c r="E72" s="17" t="s">
        <v>340</v>
      </c>
      <c r="F72" s="17" t="s">
        <v>20</v>
      </c>
      <c r="G72" s="122">
        <v>44501</v>
      </c>
      <c r="H72" s="38" t="s">
        <v>187</v>
      </c>
      <c r="I72" s="17" t="s">
        <v>53</v>
      </c>
      <c r="J72" s="17" t="s">
        <v>22</v>
      </c>
      <c r="K72" s="45">
        <v>200</v>
      </c>
      <c r="L72" s="19">
        <f t="shared" si="3"/>
        <v>13600</v>
      </c>
      <c r="M72" s="17" t="s">
        <v>178</v>
      </c>
      <c r="N72" s="17" t="s">
        <v>341</v>
      </c>
    </row>
    <row r="73" ht="60" customHeight="1" spans="1:14">
      <c r="A73" s="119">
        <v>70</v>
      </c>
      <c r="B73" s="181" t="s">
        <v>342</v>
      </c>
      <c r="C73" s="157" t="s">
        <v>343</v>
      </c>
      <c r="D73" s="155" t="s">
        <v>225</v>
      </c>
      <c r="E73" s="19" t="s">
        <v>344</v>
      </c>
      <c r="F73" s="19" t="s">
        <v>46</v>
      </c>
      <c r="G73" s="21">
        <v>41852</v>
      </c>
      <c r="H73" s="22">
        <v>42</v>
      </c>
      <c r="I73" s="19" t="s">
        <v>30</v>
      </c>
      <c r="J73" s="19" t="s">
        <v>144</v>
      </c>
      <c r="K73" s="18">
        <v>4</v>
      </c>
      <c r="L73" s="19">
        <f t="shared" si="3"/>
        <v>168</v>
      </c>
      <c r="M73" s="19" t="s">
        <v>182</v>
      </c>
      <c r="N73" s="75" t="s">
        <v>345</v>
      </c>
    </row>
    <row r="74" ht="60" customHeight="1" spans="1:14">
      <c r="A74" s="119">
        <v>71</v>
      </c>
      <c r="B74" s="183" t="s">
        <v>346</v>
      </c>
      <c r="C74" s="17" t="s">
        <v>347</v>
      </c>
      <c r="D74" s="17" t="s">
        <v>348</v>
      </c>
      <c r="E74" s="17" t="s">
        <v>349</v>
      </c>
      <c r="F74" s="17" t="s">
        <v>46</v>
      </c>
      <c r="G74" s="158">
        <v>43952</v>
      </c>
      <c r="H74" s="123">
        <v>34.9</v>
      </c>
      <c r="I74" s="17" t="s">
        <v>53</v>
      </c>
      <c r="J74" s="17" t="s">
        <v>22</v>
      </c>
      <c r="K74" s="17">
        <v>50</v>
      </c>
      <c r="L74" s="19">
        <f t="shared" si="3"/>
        <v>1745</v>
      </c>
      <c r="M74" s="17" t="s">
        <v>59</v>
      </c>
      <c r="N74" s="17" t="s">
        <v>347</v>
      </c>
    </row>
    <row r="75" ht="60" customHeight="1" spans="1:14">
      <c r="A75" s="119">
        <v>72</v>
      </c>
      <c r="B75" s="181" t="s">
        <v>350</v>
      </c>
      <c r="C75" s="19" t="s">
        <v>351</v>
      </c>
      <c r="D75" s="19" t="s">
        <v>169</v>
      </c>
      <c r="E75" s="19" t="s">
        <v>352</v>
      </c>
      <c r="F75" s="19" t="s">
        <v>46</v>
      </c>
      <c r="G75" s="21">
        <v>42430</v>
      </c>
      <c r="H75" s="22">
        <v>28</v>
      </c>
      <c r="I75" s="19" t="s">
        <v>30</v>
      </c>
      <c r="J75" s="19" t="s">
        <v>22</v>
      </c>
      <c r="K75" s="18">
        <v>183</v>
      </c>
      <c r="L75" s="19">
        <f t="shared" si="3"/>
        <v>5124</v>
      </c>
      <c r="M75" s="19" t="s">
        <v>182</v>
      </c>
      <c r="N75" s="19" t="s">
        <v>351</v>
      </c>
    </row>
    <row r="76" ht="60" customHeight="1" spans="1:14">
      <c r="A76" s="119">
        <v>73</v>
      </c>
      <c r="B76" s="189" t="s">
        <v>353</v>
      </c>
      <c r="C76" s="17" t="s">
        <v>354</v>
      </c>
      <c r="D76" s="17" t="s">
        <v>169</v>
      </c>
      <c r="E76" s="17" t="s">
        <v>355</v>
      </c>
      <c r="F76" s="17" t="s">
        <v>29</v>
      </c>
      <c r="G76" s="28">
        <v>44440</v>
      </c>
      <c r="H76" s="29">
        <v>46</v>
      </c>
      <c r="I76" s="17" t="s">
        <v>53</v>
      </c>
      <c r="J76" s="17" t="s">
        <v>22</v>
      </c>
      <c r="K76" s="45">
        <v>260</v>
      </c>
      <c r="L76" s="19">
        <f t="shared" si="3"/>
        <v>11960</v>
      </c>
      <c r="M76" s="17" t="s">
        <v>59</v>
      </c>
      <c r="N76" s="17" t="s">
        <v>356</v>
      </c>
    </row>
    <row r="77" ht="60" customHeight="1" spans="1:14">
      <c r="A77" s="119">
        <v>74</v>
      </c>
      <c r="B77" s="189" t="s">
        <v>357</v>
      </c>
      <c r="C77" s="17" t="s">
        <v>358</v>
      </c>
      <c r="D77" s="17" t="s">
        <v>35</v>
      </c>
      <c r="E77" s="17" t="s">
        <v>359</v>
      </c>
      <c r="F77" s="17" t="s">
        <v>360</v>
      </c>
      <c r="G77" s="28">
        <v>45170</v>
      </c>
      <c r="H77" s="29">
        <v>49</v>
      </c>
      <c r="I77" s="17" t="s">
        <v>361</v>
      </c>
      <c r="J77" s="17" t="s">
        <v>22</v>
      </c>
      <c r="K77" s="45">
        <v>260</v>
      </c>
      <c r="L77" s="19">
        <f t="shared" si="3"/>
        <v>12740</v>
      </c>
      <c r="M77" s="17" t="s">
        <v>59</v>
      </c>
      <c r="N77" s="17" t="s">
        <v>362</v>
      </c>
    </row>
    <row r="78" ht="60" customHeight="1" spans="1:14">
      <c r="A78" s="119">
        <v>75</v>
      </c>
      <c r="B78" s="182" t="s">
        <v>363</v>
      </c>
      <c r="C78" s="17" t="s">
        <v>364</v>
      </c>
      <c r="D78" s="17" t="s">
        <v>348</v>
      </c>
      <c r="E78" s="17" t="s">
        <v>365</v>
      </c>
      <c r="F78" s="17" t="s">
        <v>102</v>
      </c>
      <c r="G78" s="146">
        <v>39814</v>
      </c>
      <c r="H78" s="121">
        <v>45.9</v>
      </c>
      <c r="I78" s="17" t="s">
        <v>361</v>
      </c>
      <c r="J78" s="17" t="s">
        <v>22</v>
      </c>
      <c r="K78" s="17">
        <v>50</v>
      </c>
      <c r="L78" s="19">
        <f t="shared" si="3"/>
        <v>2295</v>
      </c>
      <c r="M78" s="17" t="s">
        <v>59</v>
      </c>
      <c r="N78" s="17" t="s">
        <v>366</v>
      </c>
    </row>
    <row r="79" ht="60" customHeight="1" spans="1:14">
      <c r="A79" s="119">
        <v>76</v>
      </c>
      <c r="B79" s="182" t="s">
        <v>367</v>
      </c>
      <c r="C79" s="17" t="s">
        <v>368</v>
      </c>
      <c r="D79" s="17" t="s">
        <v>348</v>
      </c>
      <c r="E79" s="17" t="s">
        <v>369</v>
      </c>
      <c r="F79" s="17" t="s">
        <v>102</v>
      </c>
      <c r="G79" s="146">
        <v>43800</v>
      </c>
      <c r="H79" s="121">
        <v>43.9</v>
      </c>
      <c r="I79" s="17" t="s">
        <v>361</v>
      </c>
      <c r="J79" s="17" t="s">
        <v>22</v>
      </c>
      <c r="K79" s="17">
        <v>50</v>
      </c>
      <c r="L79" s="19">
        <f t="shared" si="3"/>
        <v>2195</v>
      </c>
      <c r="M79" s="17" t="s">
        <v>59</v>
      </c>
      <c r="N79" s="17" t="s">
        <v>370</v>
      </c>
    </row>
    <row r="80" ht="60" customHeight="1" spans="1:14">
      <c r="A80" s="119">
        <v>77</v>
      </c>
      <c r="B80" s="182" t="s">
        <v>371</v>
      </c>
      <c r="C80" s="17" t="s">
        <v>372</v>
      </c>
      <c r="D80" s="17" t="s">
        <v>348</v>
      </c>
      <c r="E80" s="17" t="s">
        <v>373</v>
      </c>
      <c r="F80" s="17" t="s">
        <v>102</v>
      </c>
      <c r="G80" s="146">
        <v>42522</v>
      </c>
      <c r="H80" s="121">
        <v>26.9</v>
      </c>
      <c r="I80" s="17" t="s">
        <v>374</v>
      </c>
      <c r="J80" s="17" t="s">
        <v>22</v>
      </c>
      <c r="K80" s="17">
        <v>50</v>
      </c>
      <c r="L80" s="19">
        <f t="shared" si="3"/>
        <v>1345</v>
      </c>
      <c r="M80" s="17" t="s">
        <v>59</v>
      </c>
      <c r="N80" s="17" t="s">
        <v>375</v>
      </c>
    </row>
    <row r="81" ht="60" customHeight="1" spans="1:14">
      <c r="A81" s="119">
        <v>78</v>
      </c>
      <c r="B81" s="182" t="s">
        <v>376</v>
      </c>
      <c r="C81" s="17" t="s">
        <v>377</v>
      </c>
      <c r="D81" s="17" t="s">
        <v>348</v>
      </c>
      <c r="E81" s="17" t="s">
        <v>378</v>
      </c>
      <c r="F81" s="17" t="s">
        <v>29</v>
      </c>
      <c r="G81" s="146">
        <v>40179</v>
      </c>
      <c r="H81" s="121">
        <v>49.9</v>
      </c>
      <c r="I81" s="17" t="s">
        <v>374</v>
      </c>
      <c r="J81" s="17" t="s">
        <v>22</v>
      </c>
      <c r="K81" s="17">
        <v>50</v>
      </c>
      <c r="L81" s="19">
        <f t="shared" si="3"/>
        <v>2495</v>
      </c>
      <c r="M81" s="17" t="s">
        <v>59</v>
      </c>
      <c r="N81" s="17" t="s">
        <v>379</v>
      </c>
    </row>
    <row r="82" ht="60" customHeight="1" spans="1:14">
      <c r="A82" s="119">
        <v>79</v>
      </c>
      <c r="B82" s="182" t="s">
        <v>380</v>
      </c>
      <c r="C82" s="17" t="s">
        <v>381</v>
      </c>
      <c r="D82" s="17" t="s">
        <v>348</v>
      </c>
      <c r="E82" s="17" t="s">
        <v>378</v>
      </c>
      <c r="F82" s="17" t="s">
        <v>29</v>
      </c>
      <c r="G82" s="146">
        <v>41122</v>
      </c>
      <c r="H82" s="17">
        <v>26.9</v>
      </c>
      <c r="I82" s="17" t="s">
        <v>374</v>
      </c>
      <c r="J82" s="17" t="s">
        <v>22</v>
      </c>
      <c r="K82" s="17">
        <v>50</v>
      </c>
      <c r="L82" s="19">
        <f t="shared" si="3"/>
        <v>1345</v>
      </c>
      <c r="M82" s="17" t="s">
        <v>59</v>
      </c>
      <c r="N82" s="17" t="s">
        <v>379</v>
      </c>
    </row>
    <row r="83" ht="60" customHeight="1" spans="1:14">
      <c r="A83" s="119">
        <v>80</v>
      </c>
      <c r="B83" s="134">
        <v>9787040483741</v>
      </c>
      <c r="C83" s="17" t="s">
        <v>382</v>
      </c>
      <c r="D83" s="17" t="s">
        <v>71</v>
      </c>
      <c r="E83" s="17" t="s">
        <v>383</v>
      </c>
      <c r="F83" s="17" t="s">
        <v>102</v>
      </c>
      <c r="G83" s="28">
        <v>43070</v>
      </c>
      <c r="H83" s="29">
        <v>42.7</v>
      </c>
      <c r="I83" s="17" t="s">
        <v>53</v>
      </c>
      <c r="J83" s="17" t="s">
        <v>22</v>
      </c>
      <c r="K83" s="17">
        <v>100</v>
      </c>
      <c r="L83" s="19">
        <f t="shared" si="3"/>
        <v>4270</v>
      </c>
      <c r="M83" s="17" t="s">
        <v>59</v>
      </c>
      <c r="N83" s="17" t="s">
        <v>384</v>
      </c>
    </row>
    <row r="84" ht="60" customHeight="1" spans="1:14">
      <c r="A84" s="119">
        <v>81</v>
      </c>
      <c r="B84" s="181" t="s">
        <v>385</v>
      </c>
      <c r="C84" s="59" t="s">
        <v>386</v>
      </c>
      <c r="D84" s="159" t="s">
        <v>193</v>
      </c>
      <c r="E84" s="19" t="s">
        <v>387</v>
      </c>
      <c r="F84" s="19" t="s">
        <v>46</v>
      </c>
      <c r="G84" s="21">
        <v>43466</v>
      </c>
      <c r="H84" s="22">
        <v>39</v>
      </c>
      <c r="I84" s="19" t="s">
        <v>30</v>
      </c>
      <c r="J84" s="19" t="s">
        <v>144</v>
      </c>
      <c r="K84" s="18">
        <v>4</v>
      </c>
      <c r="L84" s="19">
        <f t="shared" si="3"/>
        <v>156</v>
      </c>
      <c r="M84" s="19" t="s">
        <v>182</v>
      </c>
      <c r="N84" s="177" t="s">
        <v>388</v>
      </c>
    </row>
    <row r="85" ht="60" customHeight="1" spans="1:14">
      <c r="A85" s="119">
        <v>82</v>
      </c>
      <c r="B85" s="181" t="s">
        <v>389</v>
      </c>
      <c r="C85" s="59" t="s">
        <v>390</v>
      </c>
      <c r="D85" s="159" t="s">
        <v>193</v>
      </c>
      <c r="E85" s="18" t="s">
        <v>391</v>
      </c>
      <c r="F85" s="19" t="s">
        <v>46</v>
      </c>
      <c r="G85" s="21">
        <v>43374</v>
      </c>
      <c r="H85" s="22">
        <v>32</v>
      </c>
      <c r="I85" s="19" t="s">
        <v>30</v>
      </c>
      <c r="J85" s="19" t="s">
        <v>22</v>
      </c>
      <c r="K85" s="18">
        <v>4</v>
      </c>
      <c r="L85" s="19">
        <f t="shared" si="3"/>
        <v>128</v>
      </c>
      <c r="M85" s="19" t="s">
        <v>182</v>
      </c>
      <c r="N85" s="177" t="s">
        <v>392</v>
      </c>
    </row>
    <row r="86" ht="60" customHeight="1" spans="1:14">
      <c r="A86" s="119">
        <v>83</v>
      </c>
      <c r="B86" s="183" t="s">
        <v>393</v>
      </c>
      <c r="C86" s="40" t="s">
        <v>394</v>
      </c>
      <c r="D86" s="40" t="s">
        <v>88</v>
      </c>
      <c r="E86" s="17" t="s">
        <v>395</v>
      </c>
      <c r="F86" s="17" t="s">
        <v>46</v>
      </c>
      <c r="G86" s="122">
        <v>43252</v>
      </c>
      <c r="H86" s="123">
        <v>55</v>
      </c>
      <c r="I86" s="17" t="s">
        <v>53</v>
      </c>
      <c r="J86" s="17" t="s">
        <v>22</v>
      </c>
      <c r="K86" s="45">
        <v>200</v>
      </c>
      <c r="L86" s="19">
        <f t="shared" si="3"/>
        <v>11000</v>
      </c>
      <c r="M86" s="30" t="s">
        <v>182</v>
      </c>
      <c r="N86" s="178" t="s">
        <v>396</v>
      </c>
    </row>
    <row r="87" ht="60" customHeight="1" spans="1:14">
      <c r="A87" s="119">
        <v>84</v>
      </c>
      <c r="B87" s="142">
        <v>9877562195443</v>
      </c>
      <c r="C87" s="59" t="s">
        <v>397</v>
      </c>
      <c r="D87" s="20" t="s">
        <v>193</v>
      </c>
      <c r="E87" s="19" t="s">
        <v>398</v>
      </c>
      <c r="F87" s="19" t="s">
        <v>46</v>
      </c>
      <c r="G87" s="21">
        <v>43313</v>
      </c>
      <c r="H87" s="22">
        <v>59</v>
      </c>
      <c r="I87" s="19" t="s">
        <v>30</v>
      </c>
      <c r="J87" s="19" t="s">
        <v>22</v>
      </c>
      <c r="K87" s="18">
        <v>4</v>
      </c>
      <c r="L87" s="19">
        <f t="shared" si="3"/>
        <v>236</v>
      </c>
      <c r="M87" s="19" t="s">
        <v>182</v>
      </c>
      <c r="N87" s="177" t="s">
        <v>399</v>
      </c>
    </row>
    <row r="88" ht="60" customHeight="1" spans="1:14">
      <c r="A88" s="119">
        <v>85</v>
      </c>
      <c r="B88" s="185" t="s">
        <v>400</v>
      </c>
      <c r="C88" s="19" t="s">
        <v>401</v>
      </c>
      <c r="D88" s="19" t="s">
        <v>402</v>
      </c>
      <c r="E88" s="19" t="s">
        <v>403</v>
      </c>
      <c r="F88" s="19" t="s">
        <v>46</v>
      </c>
      <c r="G88" s="26">
        <v>40299</v>
      </c>
      <c r="H88" s="24">
        <v>28</v>
      </c>
      <c r="I88" s="19" t="s">
        <v>21</v>
      </c>
      <c r="J88" s="19" t="s">
        <v>22</v>
      </c>
      <c r="K88" s="19">
        <v>100</v>
      </c>
      <c r="L88" s="19">
        <f t="shared" si="3"/>
        <v>2800</v>
      </c>
      <c r="M88" s="19" t="s">
        <v>182</v>
      </c>
      <c r="N88" s="19" t="s">
        <v>401</v>
      </c>
    </row>
    <row r="89" ht="60" customHeight="1" spans="1:14">
      <c r="A89" s="119">
        <v>86</v>
      </c>
      <c r="B89" s="181" t="s">
        <v>404</v>
      </c>
      <c r="C89" s="19" t="s">
        <v>405</v>
      </c>
      <c r="D89" s="19" t="s">
        <v>193</v>
      </c>
      <c r="E89" s="19" t="s">
        <v>406</v>
      </c>
      <c r="F89" s="19" t="s">
        <v>46</v>
      </c>
      <c r="G89" s="21">
        <v>42948</v>
      </c>
      <c r="H89" s="22">
        <v>46</v>
      </c>
      <c r="I89" s="19" t="s">
        <v>209</v>
      </c>
      <c r="J89" s="19" t="s">
        <v>22</v>
      </c>
      <c r="K89" s="18">
        <v>183</v>
      </c>
      <c r="L89" s="19">
        <f t="shared" si="3"/>
        <v>8418</v>
      </c>
      <c r="M89" s="19" t="s">
        <v>182</v>
      </c>
      <c r="N89" s="19" t="s">
        <v>269</v>
      </c>
    </row>
    <row r="90" ht="60" customHeight="1" spans="1:14">
      <c r="A90" s="119">
        <v>87</v>
      </c>
      <c r="B90" s="182" t="s">
        <v>407</v>
      </c>
      <c r="C90" s="50" t="s">
        <v>408</v>
      </c>
      <c r="D90" s="50" t="s">
        <v>127</v>
      </c>
      <c r="E90" s="17" t="s">
        <v>409</v>
      </c>
      <c r="F90" s="17" t="s">
        <v>46</v>
      </c>
      <c r="G90" s="28">
        <v>44805</v>
      </c>
      <c r="H90" s="121">
        <v>47.5</v>
      </c>
      <c r="I90" s="17" t="s">
        <v>53</v>
      </c>
      <c r="J90" s="17" t="s">
        <v>22</v>
      </c>
      <c r="K90" s="17">
        <v>100</v>
      </c>
      <c r="L90" s="19">
        <f t="shared" si="3"/>
        <v>4750</v>
      </c>
      <c r="M90" s="17" t="s">
        <v>182</v>
      </c>
      <c r="N90" s="50" t="s">
        <v>410</v>
      </c>
    </row>
    <row r="91" ht="60" customHeight="1" spans="1:14">
      <c r="A91" s="119">
        <v>88</v>
      </c>
      <c r="B91" s="134">
        <v>9787300212326</v>
      </c>
      <c r="C91" s="17" t="s">
        <v>411</v>
      </c>
      <c r="D91" s="17" t="s">
        <v>412</v>
      </c>
      <c r="E91" s="17" t="s">
        <v>250</v>
      </c>
      <c r="F91" s="17"/>
      <c r="G91" s="28">
        <v>42156</v>
      </c>
      <c r="H91" s="29">
        <v>59</v>
      </c>
      <c r="I91" s="17" t="s">
        <v>53</v>
      </c>
      <c r="J91" s="17" t="s">
        <v>22</v>
      </c>
      <c r="K91" s="17">
        <v>100</v>
      </c>
      <c r="L91" s="19">
        <f t="shared" si="3"/>
        <v>5900</v>
      </c>
      <c r="M91" s="17" t="s">
        <v>59</v>
      </c>
      <c r="N91" s="17" t="s">
        <v>411</v>
      </c>
    </row>
    <row r="92" ht="60" customHeight="1" spans="1:14">
      <c r="A92" s="119">
        <v>89</v>
      </c>
      <c r="B92" s="181" t="s">
        <v>413</v>
      </c>
      <c r="C92" s="160" t="s">
        <v>414</v>
      </c>
      <c r="D92" s="156" t="s">
        <v>193</v>
      </c>
      <c r="E92" s="19" t="s">
        <v>415</v>
      </c>
      <c r="F92" s="19" t="s">
        <v>46</v>
      </c>
      <c r="G92" s="21">
        <v>44256</v>
      </c>
      <c r="H92" s="22">
        <v>49</v>
      </c>
      <c r="I92" s="19" t="s">
        <v>30</v>
      </c>
      <c r="J92" s="19" t="s">
        <v>144</v>
      </c>
      <c r="K92" s="18">
        <v>4</v>
      </c>
      <c r="L92" s="19">
        <f t="shared" si="3"/>
        <v>196</v>
      </c>
      <c r="M92" s="19" t="s">
        <v>182</v>
      </c>
      <c r="N92" s="177" t="s">
        <v>416</v>
      </c>
    </row>
    <row r="93" ht="60" customHeight="1" spans="1:14">
      <c r="A93" s="119">
        <v>90</v>
      </c>
      <c r="B93" s="182" t="s">
        <v>417</v>
      </c>
      <c r="C93" s="50" t="s">
        <v>418</v>
      </c>
      <c r="D93" s="17" t="s">
        <v>419</v>
      </c>
      <c r="E93" s="17" t="s">
        <v>420</v>
      </c>
      <c r="F93" s="17" t="s">
        <v>29</v>
      </c>
      <c r="G93" s="28">
        <v>44621</v>
      </c>
      <c r="H93" s="121">
        <v>69.8</v>
      </c>
      <c r="I93" s="17" t="s">
        <v>53</v>
      </c>
      <c r="J93" s="17" t="s">
        <v>22</v>
      </c>
      <c r="K93" s="17">
        <v>120</v>
      </c>
      <c r="L93" s="19">
        <f t="shared" si="3"/>
        <v>8376</v>
      </c>
      <c r="M93" s="17" t="s">
        <v>59</v>
      </c>
      <c r="N93" s="50" t="s">
        <v>418</v>
      </c>
    </row>
    <row r="94" ht="60" customHeight="1" spans="1:14">
      <c r="A94" s="119">
        <v>91</v>
      </c>
      <c r="B94" s="181" t="s">
        <v>421</v>
      </c>
      <c r="C94" s="19" t="s">
        <v>422</v>
      </c>
      <c r="D94" s="19" t="s">
        <v>423</v>
      </c>
      <c r="E94" s="19" t="s">
        <v>424</v>
      </c>
      <c r="F94" s="19" t="s">
        <v>46</v>
      </c>
      <c r="G94" s="21">
        <v>43525</v>
      </c>
      <c r="H94" s="22">
        <v>48</v>
      </c>
      <c r="I94" s="19" t="s">
        <v>209</v>
      </c>
      <c r="J94" s="19" t="s">
        <v>22</v>
      </c>
      <c r="K94" s="18">
        <v>183</v>
      </c>
      <c r="L94" s="19">
        <f t="shared" si="3"/>
        <v>8784</v>
      </c>
      <c r="M94" s="19" t="s">
        <v>182</v>
      </c>
      <c r="N94" s="19" t="s">
        <v>425</v>
      </c>
    </row>
    <row r="95" ht="60" customHeight="1" spans="1:14">
      <c r="A95" s="119">
        <v>92</v>
      </c>
      <c r="B95" s="181" t="s">
        <v>426</v>
      </c>
      <c r="C95" s="19" t="s">
        <v>427</v>
      </c>
      <c r="D95" s="19" t="s">
        <v>71</v>
      </c>
      <c r="E95" s="19" t="s">
        <v>428</v>
      </c>
      <c r="F95" s="19" t="s">
        <v>46</v>
      </c>
      <c r="G95" s="21">
        <v>42948</v>
      </c>
      <c r="H95" s="22">
        <v>49.5</v>
      </c>
      <c r="I95" s="19" t="s">
        <v>209</v>
      </c>
      <c r="J95" s="19" t="s">
        <v>22</v>
      </c>
      <c r="K95" s="18">
        <v>183</v>
      </c>
      <c r="L95" s="19">
        <f t="shared" si="3"/>
        <v>9058.5</v>
      </c>
      <c r="M95" s="19" t="s">
        <v>182</v>
      </c>
      <c r="N95" s="19" t="s">
        <v>429</v>
      </c>
    </row>
    <row r="96" ht="51" customHeight="1" spans="1:14">
      <c r="A96" s="161">
        <v>93</v>
      </c>
      <c r="B96" s="190" t="s">
        <v>430</v>
      </c>
      <c r="C96" s="162" t="s">
        <v>431</v>
      </c>
      <c r="D96" s="162" t="s">
        <v>71</v>
      </c>
      <c r="E96" s="162" t="s">
        <v>432</v>
      </c>
      <c r="F96" s="162" t="s">
        <v>29</v>
      </c>
      <c r="G96" s="163">
        <v>45108</v>
      </c>
      <c r="H96" s="164">
        <v>49.8</v>
      </c>
      <c r="I96" s="162" t="s">
        <v>21</v>
      </c>
      <c r="J96" s="162" t="s">
        <v>22</v>
      </c>
      <c r="K96" s="179">
        <v>200</v>
      </c>
      <c r="L96" s="162">
        <v>9960</v>
      </c>
      <c r="M96" s="162" t="s">
        <v>41</v>
      </c>
      <c r="N96" s="162" t="s">
        <v>433</v>
      </c>
    </row>
    <row r="97" ht="31.5" customHeight="1" spans="1:14">
      <c r="A97" s="165">
        <v>94</v>
      </c>
      <c r="B97" s="166"/>
      <c r="C97" s="166" t="s">
        <v>434</v>
      </c>
      <c r="D97" s="166"/>
      <c r="E97" s="166"/>
      <c r="F97" s="166"/>
      <c r="G97" s="167"/>
      <c r="H97" s="168">
        <v>2</v>
      </c>
      <c r="I97" s="166"/>
      <c r="J97" s="166"/>
      <c r="K97" s="180">
        <v>22640</v>
      </c>
      <c r="L97" s="166">
        <v>45280</v>
      </c>
      <c r="M97" s="166"/>
      <c r="N97" s="166"/>
    </row>
    <row r="98" ht="31.5" customHeight="1" spans="1:14">
      <c r="A98" s="169"/>
      <c r="B98" s="169"/>
      <c r="C98" s="169"/>
      <c r="D98" s="166"/>
      <c r="E98" s="166"/>
      <c r="F98" s="166"/>
      <c r="G98" s="166"/>
      <c r="H98" s="170"/>
      <c r="I98" s="166"/>
      <c r="J98" s="166"/>
      <c r="K98" s="166"/>
      <c r="L98" s="166">
        <f>SUM(L4:L97)</f>
        <v>1225293.4</v>
      </c>
      <c r="M98" s="166"/>
      <c r="N98" s="166"/>
    </row>
    <row r="99" ht="31.5" customHeight="1" spans="1:14">
      <c r="A99" s="14" t="s">
        <v>435</v>
      </c>
      <c r="B99" s="14"/>
      <c r="C99" s="14"/>
      <c r="D99" s="17" t="s">
        <v>436</v>
      </c>
      <c r="E99" s="17"/>
      <c r="F99" s="17"/>
      <c r="G99" s="17"/>
      <c r="H99" s="17"/>
      <c r="I99" s="17"/>
      <c r="J99" s="17"/>
      <c r="K99" s="17"/>
      <c r="L99" s="17"/>
      <c r="M99" s="17"/>
      <c r="N99" s="17"/>
    </row>
    <row r="100" ht="31.5" customHeight="1" spans="1:13">
      <c r="A100" s="5"/>
      <c r="B100" s="171"/>
      <c r="C100" s="39"/>
      <c r="D100" s="39"/>
      <c r="E100" s="39"/>
      <c r="F100" s="39"/>
      <c r="G100" s="172"/>
      <c r="H100" s="173"/>
      <c r="I100" s="39"/>
      <c r="J100" s="39"/>
      <c r="K100" s="73"/>
      <c r="L100" s="39"/>
      <c r="M100" s="39"/>
    </row>
    <row r="101" ht="31.5" customHeight="1" spans="1:13">
      <c r="A101" s="5"/>
      <c r="B101" s="171"/>
      <c r="C101" s="39"/>
      <c r="D101" s="39"/>
      <c r="E101" s="39"/>
      <c r="F101" s="39"/>
      <c r="G101" s="172"/>
      <c r="H101" s="173"/>
      <c r="I101" s="39"/>
      <c r="J101" s="39"/>
      <c r="K101" s="73"/>
      <c r="L101" s="39"/>
      <c r="M101" s="39"/>
    </row>
    <row r="102" ht="31.5" customHeight="1" spans="1:13">
      <c r="A102" s="5"/>
      <c r="B102" s="171"/>
      <c r="C102" s="39"/>
      <c r="D102" s="39"/>
      <c r="E102" s="39"/>
      <c r="F102" s="39"/>
      <c r="G102" s="172"/>
      <c r="H102" s="173"/>
      <c r="I102" s="39"/>
      <c r="J102" s="39"/>
      <c r="K102" s="73"/>
      <c r="L102" s="39"/>
      <c r="M102" s="39"/>
    </row>
    <row r="103" ht="31.5" customHeight="1" spans="1:13">
      <c r="A103" s="5"/>
      <c r="B103" s="171"/>
      <c r="C103" s="39"/>
      <c r="D103" s="39"/>
      <c r="E103" s="39"/>
      <c r="F103" s="39"/>
      <c r="G103" s="172"/>
      <c r="H103" s="173"/>
      <c r="I103" s="39"/>
      <c r="J103" s="39"/>
      <c r="K103" s="73"/>
      <c r="L103" s="39"/>
      <c r="M103" s="39"/>
    </row>
    <row r="104" ht="31.5" customHeight="1" spans="1:13">
      <c r="A104" s="5"/>
      <c r="B104" s="39"/>
      <c r="C104" s="39"/>
      <c r="D104" s="39"/>
      <c r="E104" s="39"/>
      <c r="F104" s="39"/>
      <c r="G104" s="172"/>
      <c r="H104" s="173"/>
      <c r="I104" s="39"/>
      <c r="J104" s="39"/>
      <c r="K104" s="73"/>
      <c r="L104" s="39"/>
      <c r="M104" s="39"/>
    </row>
    <row r="105" ht="31.5" customHeight="1" spans="1:13">
      <c r="A105" s="5"/>
      <c r="B105" s="73"/>
      <c r="C105" s="39"/>
      <c r="D105" s="39"/>
      <c r="E105" s="39"/>
      <c r="F105" s="39"/>
      <c r="G105" s="174"/>
      <c r="H105" s="175"/>
      <c r="I105" s="171"/>
      <c r="J105" s="39"/>
      <c r="K105" s="73"/>
      <c r="L105" s="39"/>
      <c r="M105" s="39"/>
    </row>
    <row r="106" ht="31.5" customHeight="1" spans="1:13">
      <c r="A106" s="5"/>
      <c r="B106" s="39"/>
      <c r="C106" s="39"/>
      <c r="D106" s="39"/>
      <c r="E106" s="39"/>
      <c r="F106" s="39"/>
      <c r="G106" s="172"/>
      <c r="H106" s="173"/>
      <c r="I106" s="39"/>
      <c r="J106" s="39"/>
      <c r="K106" s="73"/>
      <c r="L106" s="39"/>
      <c r="M106" s="39"/>
    </row>
    <row r="107" ht="31.5" customHeight="1" spans="1:13">
      <c r="A107" s="5"/>
      <c r="B107" s="39"/>
      <c r="C107" s="39"/>
      <c r="D107" s="39"/>
      <c r="E107" s="39"/>
      <c r="F107" s="39"/>
      <c r="G107" s="172"/>
      <c r="H107" s="176"/>
      <c r="I107" s="39"/>
      <c r="J107" s="39"/>
      <c r="K107" s="73"/>
      <c r="L107" s="39"/>
      <c r="M107" s="39"/>
    </row>
    <row r="108" ht="31.5" customHeight="1" spans="1:13">
      <c r="A108" s="5"/>
      <c r="B108" s="39"/>
      <c r="C108" s="39"/>
      <c r="D108" s="39"/>
      <c r="E108" s="39"/>
      <c r="F108" s="39"/>
      <c r="G108" s="172"/>
      <c r="H108" s="173"/>
      <c r="I108" s="39"/>
      <c r="J108" s="39"/>
      <c r="K108" s="73"/>
      <c r="L108" s="39"/>
      <c r="M108" s="39"/>
    </row>
    <row r="109" ht="31.5" customHeight="1" spans="1:13">
      <c r="A109" s="5"/>
      <c r="B109" s="39"/>
      <c r="C109" s="39"/>
      <c r="D109" s="39"/>
      <c r="E109" s="39"/>
      <c r="F109" s="39"/>
      <c r="G109" s="172"/>
      <c r="H109" s="173"/>
      <c r="I109" s="39"/>
      <c r="J109" s="39"/>
      <c r="K109" s="73"/>
      <c r="L109" s="39"/>
      <c r="M109" s="39"/>
    </row>
    <row r="110" ht="31.5" customHeight="1" spans="1:13">
      <c r="A110" s="5"/>
      <c r="B110" s="39"/>
      <c r="C110" s="39"/>
      <c r="D110" s="39"/>
      <c r="E110" s="39"/>
      <c r="F110" s="39"/>
      <c r="G110" s="172"/>
      <c r="H110" s="173"/>
      <c r="I110" s="39"/>
      <c r="J110" s="39"/>
      <c r="K110" s="73"/>
      <c r="L110" s="39"/>
      <c r="M110" s="39"/>
    </row>
    <row r="111" ht="31.5" customHeight="1" spans="1:13">
      <c r="A111" s="5"/>
      <c r="B111" s="39"/>
      <c r="C111" s="39"/>
      <c r="D111" s="39"/>
      <c r="E111" s="39"/>
      <c r="F111" s="39"/>
      <c r="G111" s="172"/>
      <c r="H111" s="173"/>
      <c r="I111" s="39"/>
      <c r="J111" s="39"/>
      <c r="K111" s="73"/>
      <c r="L111" s="39"/>
      <c r="M111" s="39"/>
    </row>
    <row r="112" ht="31.5" customHeight="1" spans="1:13">
      <c r="A112" s="5"/>
      <c r="B112" s="39"/>
      <c r="C112" s="39"/>
      <c r="D112" s="39"/>
      <c r="E112" s="39"/>
      <c r="F112" s="39"/>
      <c r="G112" s="172"/>
      <c r="H112" s="173"/>
      <c r="I112" s="39"/>
      <c r="J112" s="39"/>
      <c r="K112" s="73"/>
      <c r="L112" s="39"/>
      <c r="M112" s="39"/>
    </row>
    <row r="113" ht="31.5" customHeight="1" spans="1:13">
      <c r="A113" s="5"/>
      <c r="B113" s="171"/>
      <c r="C113" s="39"/>
      <c r="D113" s="39"/>
      <c r="E113" s="39"/>
      <c r="F113" s="39"/>
      <c r="G113" s="172"/>
      <c r="H113" s="173"/>
      <c r="I113" s="39"/>
      <c r="J113" s="39"/>
      <c r="K113" s="73"/>
      <c r="L113" s="39"/>
      <c r="M113" s="39"/>
    </row>
    <row r="114" ht="31.5" customHeight="1" spans="1:13">
      <c r="A114" s="5"/>
      <c r="B114" s="171"/>
      <c r="C114" s="39"/>
      <c r="D114" s="39"/>
      <c r="E114" s="39"/>
      <c r="F114" s="39"/>
      <c r="G114" s="172"/>
      <c r="H114" s="173"/>
      <c r="I114" s="39"/>
      <c r="J114" s="39"/>
      <c r="K114" s="73"/>
      <c r="L114" s="39"/>
      <c r="M114" s="39"/>
    </row>
    <row r="115" ht="31.5" customHeight="1" spans="1:13">
      <c r="A115" s="5"/>
      <c r="B115" s="171"/>
      <c r="C115" s="39"/>
      <c r="D115" s="39"/>
      <c r="E115" s="39"/>
      <c r="F115" s="39"/>
      <c r="G115" s="172"/>
      <c r="H115" s="173"/>
      <c r="I115" s="39"/>
      <c r="J115" s="39"/>
      <c r="K115" s="73"/>
      <c r="L115" s="39"/>
      <c r="M115" s="39"/>
    </row>
    <row r="116" ht="31.5" customHeight="1" spans="1:13">
      <c r="A116" s="5"/>
      <c r="B116" s="171"/>
      <c r="C116" s="39"/>
      <c r="D116" s="39"/>
      <c r="E116" s="39"/>
      <c r="F116" s="39"/>
      <c r="G116" s="172"/>
      <c r="H116" s="173"/>
      <c r="I116" s="39"/>
      <c r="J116" s="39"/>
      <c r="K116" s="73"/>
      <c r="L116" s="39"/>
      <c r="M116" s="39"/>
    </row>
    <row r="117" ht="31.5" customHeight="1" spans="1:13">
      <c r="A117" s="5"/>
      <c r="B117" s="39"/>
      <c r="C117" s="39"/>
      <c r="D117" s="39"/>
      <c r="E117" s="39"/>
      <c r="F117" s="39"/>
      <c r="G117" s="172"/>
      <c r="H117" s="173"/>
      <c r="I117" s="39"/>
      <c r="J117" s="39"/>
      <c r="K117" s="73"/>
      <c r="L117" s="39"/>
      <c r="M117" s="39"/>
    </row>
    <row r="118" ht="31.5" customHeight="1" spans="1:13">
      <c r="A118" s="5"/>
      <c r="B118" s="73"/>
      <c r="C118" s="39"/>
      <c r="D118" s="39"/>
      <c r="E118" s="39"/>
      <c r="F118" s="39"/>
      <c r="G118" s="174"/>
      <c r="H118" s="175"/>
      <c r="I118" s="171"/>
      <c r="J118" s="39"/>
      <c r="K118" s="73"/>
      <c r="L118" s="39"/>
      <c r="M118" s="39"/>
    </row>
    <row r="119" ht="31.5" customHeight="1" spans="1:13">
      <c r="A119" s="5"/>
      <c r="B119" s="39"/>
      <c r="C119" s="39"/>
      <c r="D119" s="39"/>
      <c r="E119" s="39"/>
      <c r="F119" s="39"/>
      <c r="G119" s="172"/>
      <c r="H119" s="173"/>
      <c r="I119" s="39"/>
      <c r="J119" s="39"/>
      <c r="K119" s="73"/>
      <c r="L119" s="39"/>
      <c r="M119" s="39"/>
    </row>
    <row r="120" ht="31.5" customHeight="1" spans="1:13">
      <c r="A120" s="5"/>
      <c r="B120" s="39"/>
      <c r="C120" s="39"/>
      <c r="D120" s="39"/>
      <c r="E120" s="39"/>
      <c r="F120" s="39"/>
      <c r="G120" s="172"/>
      <c r="H120" s="176"/>
      <c r="I120" s="39"/>
      <c r="J120" s="39"/>
      <c r="K120" s="73"/>
      <c r="L120" s="39"/>
      <c r="M120" s="39"/>
    </row>
    <row r="121" ht="31.5" customHeight="1" spans="1:13">
      <c r="A121" s="5"/>
      <c r="B121" s="39"/>
      <c r="C121" s="39"/>
      <c r="D121" s="39"/>
      <c r="E121" s="39"/>
      <c r="F121" s="39"/>
      <c r="G121" s="172"/>
      <c r="H121" s="173"/>
      <c r="I121" s="39"/>
      <c r="J121" s="39"/>
      <c r="K121" s="73"/>
      <c r="L121" s="39"/>
      <c r="M121" s="39"/>
    </row>
    <row r="122" ht="31.5" customHeight="1" spans="1:13">
      <c r="A122" s="5"/>
      <c r="B122" s="39"/>
      <c r="C122" s="39"/>
      <c r="D122" s="39"/>
      <c r="E122" s="39"/>
      <c r="F122" s="39"/>
      <c r="G122" s="172"/>
      <c r="H122" s="173"/>
      <c r="I122" s="39"/>
      <c r="J122" s="39"/>
      <c r="K122" s="73"/>
      <c r="L122" s="39"/>
      <c r="M122" s="39"/>
    </row>
    <row r="123" ht="31.5" customHeight="1" spans="1:13">
      <c r="A123" s="5"/>
      <c r="B123" s="39"/>
      <c r="C123" s="39"/>
      <c r="D123" s="39"/>
      <c r="E123" s="39"/>
      <c r="F123" s="39"/>
      <c r="G123" s="172"/>
      <c r="H123" s="173"/>
      <c r="I123" s="39"/>
      <c r="J123" s="39"/>
      <c r="K123" s="73"/>
      <c r="L123" s="39"/>
      <c r="M123" s="39"/>
    </row>
    <row r="124" ht="31.5" customHeight="1" spans="1:13">
      <c r="A124" s="5"/>
      <c r="B124" s="39"/>
      <c r="C124" s="39"/>
      <c r="D124" s="39"/>
      <c r="E124" s="39"/>
      <c r="F124" s="39"/>
      <c r="G124" s="172"/>
      <c r="H124" s="173"/>
      <c r="I124" s="39"/>
      <c r="J124" s="39"/>
      <c r="K124" s="73"/>
      <c r="L124" s="39"/>
      <c r="M124" s="39"/>
    </row>
    <row r="125" ht="31.5" customHeight="1" spans="1:13">
      <c r="A125" s="5"/>
      <c r="B125" s="39"/>
      <c r="C125" s="39"/>
      <c r="D125" s="39"/>
      <c r="E125" s="39"/>
      <c r="F125" s="39"/>
      <c r="G125" s="172"/>
      <c r="H125" s="173"/>
      <c r="I125" s="39"/>
      <c r="J125" s="39"/>
      <c r="K125" s="73"/>
      <c r="L125" s="39"/>
      <c r="M125" s="39"/>
    </row>
    <row r="126" ht="31.5" customHeight="1" spans="1:13">
      <c r="A126" s="5"/>
      <c r="B126" s="171"/>
      <c r="C126" s="39"/>
      <c r="D126" s="39"/>
      <c r="E126" s="39"/>
      <c r="F126" s="39"/>
      <c r="G126" s="172"/>
      <c r="H126" s="173"/>
      <c r="I126" s="39"/>
      <c r="J126" s="39"/>
      <c r="K126" s="73"/>
      <c r="L126" s="39"/>
      <c r="M126" s="39"/>
    </row>
    <row r="127" ht="31.5" customHeight="1" spans="1:13">
      <c r="A127" s="5"/>
      <c r="B127" s="171"/>
      <c r="C127" s="39"/>
      <c r="D127" s="39"/>
      <c r="E127" s="39"/>
      <c r="F127" s="39"/>
      <c r="G127" s="172"/>
      <c r="H127" s="173"/>
      <c r="I127" s="39"/>
      <c r="J127" s="39"/>
      <c r="K127" s="73"/>
      <c r="L127" s="39"/>
      <c r="M127" s="39"/>
    </row>
    <row r="128" ht="31.5" customHeight="1" spans="1:13">
      <c r="A128" s="5"/>
      <c r="B128" s="171"/>
      <c r="C128" s="39"/>
      <c r="D128" s="39"/>
      <c r="E128" s="39"/>
      <c r="F128" s="39"/>
      <c r="G128" s="172"/>
      <c r="H128" s="173"/>
      <c r="I128" s="39"/>
      <c r="J128" s="39"/>
      <c r="K128" s="73"/>
      <c r="L128" s="39"/>
      <c r="M128" s="39"/>
    </row>
    <row r="129" ht="31.5" customHeight="1" spans="1:13">
      <c r="A129" s="5"/>
      <c r="B129" s="171"/>
      <c r="C129" s="39"/>
      <c r="D129" s="39"/>
      <c r="E129" s="39"/>
      <c r="F129" s="39"/>
      <c r="G129" s="172"/>
      <c r="H129" s="173"/>
      <c r="I129" s="39"/>
      <c r="J129" s="39"/>
      <c r="K129" s="73"/>
      <c r="L129" s="39"/>
      <c r="M129" s="39"/>
    </row>
    <row r="130" ht="31.5" customHeight="1" spans="1:13">
      <c r="A130" s="5"/>
      <c r="B130" s="171"/>
      <c r="C130" s="39"/>
      <c r="D130" s="39"/>
      <c r="E130" s="39"/>
      <c r="F130" s="39"/>
      <c r="G130" s="172"/>
      <c r="H130" s="173"/>
      <c r="I130" s="39"/>
      <c r="J130" s="39"/>
      <c r="K130" s="73"/>
      <c r="L130" s="39"/>
      <c r="M130" s="39"/>
    </row>
  </sheetData>
  <sheetProtection formatCells="0" insertHyperlinks="0" autoFilter="0"/>
  <autoFilter xmlns:etc="http://www.wps.cn/officeDocument/2017/etCustomData" ref="A3:N99" etc:filterBottomFollowUsedRange="0">
    <extLst/>
  </autoFilter>
  <sortState ref="A5:N258">
    <sortCondition ref="C5:C258"/>
    <sortCondition ref="A5:A258"/>
  </sortState>
  <mergeCells count="4">
    <mergeCell ref="A1:N1"/>
    <mergeCell ref="A2:N2"/>
    <mergeCell ref="A99:C99"/>
    <mergeCell ref="D99:N99"/>
  </mergeCells>
  <dataValidations count="1">
    <dataValidation type="list" allowBlank="1" showInputMessage="1" showErrorMessage="1" sqref="I4 I11 I21 I23 I61 I63 I104 I117 I13:I15 I17:I19 I25:I26 I56:I58 I65:I66 I68:I70 I72:I74 I79:I82 I84:I91">
      <formula1>"国家规划,部级规划,其他"</formula1>
    </dataValidation>
  </dataValidations>
  <pageMargins left="0.0388888888888889" right="0.0388888888888889" top="0.747916666666667" bottom="0.747916666666667" header="0.314583333333333" footer="0.314583333333333"/>
  <pageSetup paperSize="9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opLeftCell="A53" workbookViewId="0">
      <selection activeCell="K60" sqref="K60"/>
    </sheetView>
  </sheetViews>
  <sheetFormatPr defaultColWidth="9" defaultRowHeight="18.95" customHeight="1"/>
  <cols>
    <col min="1" max="1" width="4.625" style="3" customWidth="1"/>
    <col min="2" max="2" width="14.375" style="4" customWidth="1"/>
    <col min="3" max="3" width="24" style="3" customWidth="1"/>
    <col min="4" max="4" width="14.125" style="3" customWidth="1"/>
    <col min="5" max="5" width="11.625" style="5" customWidth="1"/>
    <col min="6" max="6" width="6.625" style="3" customWidth="1"/>
    <col min="7" max="7" width="10.125" style="6" customWidth="1"/>
    <col min="8" max="8" width="6.25" style="7" customWidth="1"/>
    <col min="9" max="9" width="8.75" style="3" customWidth="1"/>
    <col min="10" max="10" width="7.875" style="3" customWidth="1"/>
    <col min="11" max="11" width="5.625" style="3" customWidth="1"/>
    <col min="12" max="13" width="8.5" style="8" customWidth="1"/>
    <col min="14" max="14" width="11.5" style="5" customWidth="1"/>
    <col min="15" max="15" width="9" style="9"/>
    <col min="16" max="16" width="9.625" style="9" customWidth="1"/>
    <col min="17" max="16384" width="9" style="9"/>
  </cols>
  <sheetData>
    <row r="1" customHeight="1" spans="1:1">
      <c r="A1" s="10" t="s">
        <v>437</v>
      </c>
    </row>
    <row r="2" ht="38.1" customHeight="1" spans="1:14">
      <c r="A2" s="11" t="s">
        <v>438</v>
      </c>
      <c r="B2" s="11"/>
      <c r="C2" s="11"/>
      <c r="D2" s="11"/>
      <c r="E2" s="11"/>
      <c r="F2" s="11"/>
      <c r="G2" s="12"/>
      <c r="H2" s="11"/>
      <c r="I2" s="11"/>
      <c r="J2" s="11"/>
      <c r="K2" s="11"/>
      <c r="L2" s="11"/>
      <c r="M2" s="11"/>
      <c r="N2" s="11"/>
    </row>
    <row r="3" ht="38.1" customHeight="1" spans="1:14">
      <c r="A3" s="13" t="s">
        <v>439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="1" customFormat="1" ht="60" customHeight="1" spans="1:14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5" t="s">
        <v>8</v>
      </c>
      <c r="H4" s="16" t="s">
        <v>9</v>
      </c>
      <c r="I4" s="14" t="s">
        <v>10</v>
      </c>
      <c r="J4" s="14" t="s">
        <v>11</v>
      </c>
      <c r="K4" s="14" t="s">
        <v>12</v>
      </c>
      <c r="L4" s="14" t="s">
        <v>440</v>
      </c>
      <c r="M4" s="14" t="s">
        <v>14</v>
      </c>
      <c r="N4" s="14" t="s">
        <v>15</v>
      </c>
    </row>
    <row r="5" ht="60" customHeight="1" spans="1:14">
      <c r="A5" s="17">
        <v>1</v>
      </c>
      <c r="B5" s="191" t="s">
        <v>441</v>
      </c>
      <c r="C5" s="19" t="s">
        <v>442</v>
      </c>
      <c r="D5" s="20" t="s">
        <v>443</v>
      </c>
      <c r="E5" s="19" t="s">
        <v>444</v>
      </c>
      <c r="F5" s="19" t="s">
        <v>445</v>
      </c>
      <c r="G5" s="21">
        <v>44562</v>
      </c>
      <c r="H5" s="22">
        <v>58.6</v>
      </c>
      <c r="I5" s="88" t="s">
        <v>21</v>
      </c>
      <c r="J5" s="19" t="s">
        <v>22</v>
      </c>
      <c r="K5" s="19">
        <v>564</v>
      </c>
      <c r="L5" s="19">
        <f>H5*K5</f>
        <v>33050.4</v>
      </c>
      <c r="M5" s="19" t="s">
        <v>73</v>
      </c>
      <c r="N5" s="19" t="s">
        <v>446</v>
      </c>
    </row>
    <row r="6" ht="60" customHeight="1" spans="1:14">
      <c r="A6" s="17">
        <v>2</v>
      </c>
      <c r="B6" s="191" t="s">
        <v>16</v>
      </c>
      <c r="C6" s="19" t="s">
        <v>17</v>
      </c>
      <c r="D6" s="20" t="s">
        <v>18</v>
      </c>
      <c r="E6" s="19" t="s">
        <v>19</v>
      </c>
      <c r="F6" s="19" t="s">
        <v>20</v>
      </c>
      <c r="G6" s="21">
        <v>45323</v>
      </c>
      <c r="H6" s="22">
        <v>46</v>
      </c>
      <c r="I6" s="88" t="s">
        <v>21</v>
      </c>
      <c r="J6" s="19" t="s">
        <v>22</v>
      </c>
      <c r="K6" s="19">
        <v>564</v>
      </c>
      <c r="L6" s="19">
        <f t="shared" ref="L6:L53" si="0">H6*K6</f>
        <v>25944</v>
      </c>
      <c r="M6" s="19" t="s">
        <v>73</v>
      </c>
      <c r="N6" s="19" t="s">
        <v>24</v>
      </c>
    </row>
    <row r="7" ht="60" customHeight="1" spans="1:14">
      <c r="A7" s="17">
        <v>3</v>
      </c>
      <c r="B7" s="191" t="s">
        <v>49</v>
      </c>
      <c r="C7" s="23" t="s">
        <v>447</v>
      </c>
      <c r="D7" s="20" t="s">
        <v>51</v>
      </c>
      <c r="E7" s="19" t="s">
        <v>52</v>
      </c>
      <c r="F7" s="19" t="s">
        <v>46</v>
      </c>
      <c r="G7" s="21">
        <v>44409</v>
      </c>
      <c r="H7" s="24">
        <v>49.8</v>
      </c>
      <c r="I7" s="88" t="s">
        <v>30</v>
      </c>
      <c r="J7" s="19" t="s">
        <v>22</v>
      </c>
      <c r="K7" s="19">
        <v>950</v>
      </c>
      <c r="L7" s="19">
        <f t="shared" si="0"/>
        <v>47310</v>
      </c>
      <c r="M7" s="19" t="s">
        <v>23</v>
      </c>
      <c r="N7" s="89" t="s">
        <v>448</v>
      </c>
    </row>
    <row r="8" ht="60" customHeight="1" spans="1:14">
      <c r="A8" s="17">
        <v>4</v>
      </c>
      <c r="B8" s="191" t="s">
        <v>98</v>
      </c>
      <c r="C8" s="19" t="s">
        <v>99</v>
      </c>
      <c r="D8" s="19" t="s">
        <v>100</v>
      </c>
      <c r="E8" s="19" t="s">
        <v>101</v>
      </c>
      <c r="F8" s="19" t="s">
        <v>102</v>
      </c>
      <c r="G8" s="21">
        <v>45109</v>
      </c>
      <c r="H8" s="25">
        <v>49</v>
      </c>
      <c r="I8" s="19" t="s">
        <v>30</v>
      </c>
      <c r="J8" s="19" t="s">
        <v>22</v>
      </c>
      <c r="K8" s="18">
        <v>120</v>
      </c>
      <c r="L8" s="19">
        <f t="shared" si="0"/>
        <v>5880</v>
      </c>
      <c r="M8" s="50" t="s">
        <v>59</v>
      </c>
      <c r="N8" s="90" t="s">
        <v>103</v>
      </c>
    </row>
    <row r="9" ht="60" customHeight="1" spans="1:14">
      <c r="A9" s="17">
        <v>5</v>
      </c>
      <c r="B9" s="192" t="s">
        <v>74</v>
      </c>
      <c r="C9" s="19" t="s">
        <v>70</v>
      </c>
      <c r="D9" s="20" t="s">
        <v>71</v>
      </c>
      <c r="E9" s="19" t="s">
        <v>72</v>
      </c>
      <c r="F9" s="19" t="s">
        <v>90</v>
      </c>
      <c r="G9" s="26">
        <v>44927</v>
      </c>
      <c r="H9" s="24">
        <v>14.8</v>
      </c>
      <c r="I9" s="88" t="s">
        <v>30</v>
      </c>
      <c r="J9" s="19" t="s">
        <v>22</v>
      </c>
      <c r="K9" s="19">
        <v>1630</v>
      </c>
      <c r="L9" s="19">
        <f t="shared" si="0"/>
        <v>24124</v>
      </c>
      <c r="M9" s="19" t="s">
        <v>23</v>
      </c>
      <c r="N9" s="19" t="s">
        <v>70</v>
      </c>
    </row>
    <row r="10" ht="60" customHeight="1" spans="1:14">
      <c r="A10" s="17">
        <v>6</v>
      </c>
      <c r="B10" s="193" t="s">
        <v>449</v>
      </c>
      <c r="C10" s="17" t="s">
        <v>450</v>
      </c>
      <c r="D10" s="27" t="s">
        <v>451</v>
      </c>
      <c r="E10" s="17" t="s">
        <v>452</v>
      </c>
      <c r="F10" s="17" t="s">
        <v>90</v>
      </c>
      <c r="G10" s="28">
        <v>45292</v>
      </c>
      <c r="H10" s="29">
        <v>18</v>
      </c>
      <c r="I10" s="91" t="s">
        <v>76</v>
      </c>
      <c r="J10" s="17" t="s">
        <v>22</v>
      </c>
      <c r="K10" s="45">
        <v>545</v>
      </c>
      <c r="L10" s="19">
        <f t="shared" si="0"/>
        <v>9810</v>
      </c>
      <c r="M10" s="17" t="s">
        <v>23</v>
      </c>
      <c r="N10" s="17" t="s">
        <v>68</v>
      </c>
    </row>
    <row r="11" ht="60" customHeight="1" spans="1:14">
      <c r="A11" s="17">
        <v>7</v>
      </c>
      <c r="B11" s="194" t="s">
        <v>69</v>
      </c>
      <c r="C11" s="30" t="s">
        <v>453</v>
      </c>
      <c r="D11" s="31" t="s">
        <v>71</v>
      </c>
      <c r="E11" s="30" t="s">
        <v>72</v>
      </c>
      <c r="F11" s="30" t="s">
        <v>46</v>
      </c>
      <c r="G11" s="32">
        <v>45292</v>
      </c>
      <c r="H11" s="33">
        <v>26</v>
      </c>
      <c r="I11" s="92" t="s">
        <v>76</v>
      </c>
      <c r="J11" s="30" t="s">
        <v>22</v>
      </c>
      <c r="K11" s="30">
        <v>564</v>
      </c>
      <c r="L11" s="19">
        <f t="shared" si="0"/>
        <v>14664</v>
      </c>
      <c r="M11" s="30" t="s">
        <v>73</v>
      </c>
      <c r="N11" s="44" t="s">
        <v>453</v>
      </c>
    </row>
    <row r="12" ht="60" customHeight="1" spans="1:14">
      <c r="A12" s="17">
        <v>8</v>
      </c>
      <c r="B12" s="194" t="s">
        <v>93</v>
      </c>
      <c r="C12" s="30" t="s">
        <v>454</v>
      </c>
      <c r="D12" s="31" t="s">
        <v>95</v>
      </c>
      <c r="E12" s="30" t="s">
        <v>96</v>
      </c>
      <c r="F12" s="30" t="s">
        <v>46</v>
      </c>
      <c r="G12" s="32">
        <v>45293</v>
      </c>
      <c r="H12" s="33">
        <v>39.9</v>
      </c>
      <c r="I12" s="92" t="s">
        <v>53</v>
      </c>
      <c r="J12" s="30" t="s">
        <v>22</v>
      </c>
      <c r="K12" s="30">
        <v>1010</v>
      </c>
      <c r="L12" s="19">
        <f t="shared" si="0"/>
        <v>40299</v>
      </c>
      <c r="M12" s="30" t="s">
        <v>455</v>
      </c>
      <c r="N12" s="17" t="s">
        <v>97</v>
      </c>
    </row>
    <row r="13" ht="60" customHeight="1" spans="1:15">
      <c r="A13" s="17">
        <v>9</v>
      </c>
      <c r="B13" s="195" t="s">
        <v>77</v>
      </c>
      <c r="C13" s="34" t="s">
        <v>78</v>
      </c>
      <c r="D13" s="35" t="s">
        <v>79</v>
      </c>
      <c r="E13" s="34" t="s">
        <v>80</v>
      </c>
      <c r="F13" s="34" t="s">
        <v>46</v>
      </c>
      <c r="G13" s="36">
        <v>45292</v>
      </c>
      <c r="H13" s="37">
        <v>45</v>
      </c>
      <c r="I13" s="93" t="s">
        <v>53</v>
      </c>
      <c r="J13" s="34" t="s">
        <v>22</v>
      </c>
      <c r="K13" s="34">
        <v>16</v>
      </c>
      <c r="L13" s="75">
        <f t="shared" si="0"/>
        <v>720</v>
      </c>
      <c r="M13" s="76" t="s">
        <v>455</v>
      </c>
      <c r="N13" s="34" t="s">
        <v>456</v>
      </c>
      <c r="O13" s="2"/>
    </row>
    <row r="14" ht="60" customHeight="1" spans="1:14">
      <c r="A14" s="17">
        <v>10</v>
      </c>
      <c r="B14" s="38" t="s">
        <v>457</v>
      </c>
      <c r="C14" s="17" t="s">
        <v>458</v>
      </c>
      <c r="D14" s="27" t="s">
        <v>71</v>
      </c>
      <c r="E14" s="17" t="s">
        <v>459</v>
      </c>
      <c r="F14" s="17" t="s">
        <v>102</v>
      </c>
      <c r="G14" s="28">
        <v>44958</v>
      </c>
      <c r="H14" s="17">
        <v>79</v>
      </c>
      <c r="I14" s="91" t="s">
        <v>460</v>
      </c>
      <c r="J14" s="30" t="s">
        <v>22</v>
      </c>
      <c r="K14" s="17">
        <v>600</v>
      </c>
      <c r="L14" s="19">
        <f t="shared" si="0"/>
        <v>47400</v>
      </c>
      <c r="M14" s="17" t="s">
        <v>41</v>
      </c>
      <c r="N14" s="17" t="s">
        <v>461</v>
      </c>
    </row>
    <row r="15" ht="60" customHeight="1" spans="1:14">
      <c r="A15" s="17">
        <v>11</v>
      </c>
      <c r="B15" s="193" t="s">
        <v>462</v>
      </c>
      <c r="C15" s="20" t="s">
        <v>463</v>
      </c>
      <c r="D15" s="27" t="s">
        <v>142</v>
      </c>
      <c r="E15" s="17" t="s">
        <v>464</v>
      </c>
      <c r="F15" s="17" t="s">
        <v>29</v>
      </c>
      <c r="G15" s="28">
        <v>44197</v>
      </c>
      <c r="H15" s="29">
        <v>59.8</v>
      </c>
      <c r="I15" s="94" t="s">
        <v>30</v>
      </c>
      <c r="J15" s="20" t="s">
        <v>22</v>
      </c>
      <c r="K15" s="95">
        <v>200</v>
      </c>
      <c r="L15" s="19">
        <f t="shared" si="0"/>
        <v>11960</v>
      </c>
      <c r="M15" s="17" t="s">
        <v>41</v>
      </c>
      <c r="N15" s="20" t="s">
        <v>463</v>
      </c>
    </row>
    <row r="16" ht="60" customHeight="1" spans="1:14">
      <c r="A16" s="17">
        <v>12</v>
      </c>
      <c r="B16" s="193" t="s">
        <v>465</v>
      </c>
      <c r="C16" s="20" t="s">
        <v>466</v>
      </c>
      <c r="D16" s="27" t="s">
        <v>467</v>
      </c>
      <c r="E16" s="39" t="s">
        <v>468</v>
      </c>
      <c r="F16" s="17" t="s">
        <v>46</v>
      </c>
      <c r="G16" s="28">
        <v>41518</v>
      </c>
      <c r="H16" s="29">
        <v>35</v>
      </c>
      <c r="I16" s="94" t="s">
        <v>53</v>
      </c>
      <c r="J16" s="20" t="s">
        <v>22</v>
      </c>
      <c r="K16" s="95">
        <v>200</v>
      </c>
      <c r="L16" s="19">
        <f t="shared" si="0"/>
        <v>7000</v>
      </c>
      <c r="M16" s="17" t="s">
        <v>41</v>
      </c>
      <c r="N16" s="20" t="s">
        <v>469</v>
      </c>
    </row>
    <row r="17" ht="60" customHeight="1" spans="1:14">
      <c r="A17" s="17">
        <v>13</v>
      </c>
      <c r="B17" s="193" t="s">
        <v>470</v>
      </c>
      <c r="C17" s="20" t="s">
        <v>471</v>
      </c>
      <c r="D17" s="27" t="s">
        <v>472</v>
      </c>
      <c r="E17" s="17" t="s">
        <v>473</v>
      </c>
      <c r="F17" s="17" t="s">
        <v>102</v>
      </c>
      <c r="G17" s="28">
        <v>45139</v>
      </c>
      <c r="H17" s="29">
        <v>45</v>
      </c>
      <c r="I17" s="94" t="s">
        <v>30</v>
      </c>
      <c r="J17" s="20" t="s">
        <v>22</v>
      </c>
      <c r="K17" s="95">
        <v>200</v>
      </c>
      <c r="L17" s="19">
        <f t="shared" si="0"/>
        <v>9000</v>
      </c>
      <c r="M17" s="17" t="s">
        <v>41</v>
      </c>
      <c r="N17" s="20" t="s">
        <v>474</v>
      </c>
    </row>
    <row r="18" ht="60" customHeight="1" spans="1:14">
      <c r="A18" s="17">
        <v>14</v>
      </c>
      <c r="B18" s="193" t="s">
        <v>475</v>
      </c>
      <c r="C18" s="20" t="s">
        <v>476</v>
      </c>
      <c r="D18" s="27" t="s">
        <v>18</v>
      </c>
      <c r="E18" s="17" t="s">
        <v>477</v>
      </c>
      <c r="F18" s="17" t="s">
        <v>20</v>
      </c>
      <c r="G18" s="28">
        <v>44197</v>
      </c>
      <c r="H18" s="29">
        <v>49.8</v>
      </c>
      <c r="I18" s="91" t="s">
        <v>30</v>
      </c>
      <c r="J18" s="20" t="s">
        <v>22</v>
      </c>
      <c r="K18" s="95">
        <v>200</v>
      </c>
      <c r="L18" s="19">
        <f t="shared" si="0"/>
        <v>9960</v>
      </c>
      <c r="M18" s="17" t="s">
        <v>41</v>
      </c>
      <c r="N18" s="20" t="s">
        <v>476</v>
      </c>
    </row>
    <row r="19" ht="60" customHeight="1" spans="1:14">
      <c r="A19" s="17">
        <v>15</v>
      </c>
      <c r="B19" s="193" t="s">
        <v>179</v>
      </c>
      <c r="C19" s="40" t="s">
        <v>180</v>
      </c>
      <c r="D19" s="41" t="s">
        <v>88</v>
      </c>
      <c r="E19" s="17" t="s">
        <v>181</v>
      </c>
      <c r="F19" s="40" t="s">
        <v>46</v>
      </c>
      <c r="G19" s="28">
        <v>43252</v>
      </c>
      <c r="H19" s="29">
        <v>55</v>
      </c>
      <c r="I19" s="91" t="s">
        <v>53</v>
      </c>
      <c r="J19" s="17" t="s">
        <v>22</v>
      </c>
      <c r="K19" s="17">
        <v>200</v>
      </c>
      <c r="L19" s="19">
        <f t="shared" si="0"/>
        <v>11000</v>
      </c>
      <c r="M19" s="17" t="s">
        <v>182</v>
      </c>
      <c r="N19" s="50" t="s">
        <v>478</v>
      </c>
    </row>
    <row r="20" ht="60" customHeight="1" spans="1:14">
      <c r="A20" s="17">
        <v>16</v>
      </c>
      <c r="B20" s="42">
        <v>9787565731198</v>
      </c>
      <c r="C20" s="43" t="s">
        <v>479</v>
      </c>
      <c r="D20" s="43" t="s">
        <v>202</v>
      </c>
      <c r="E20" s="44" t="s">
        <v>480</v>
      </c>
      <c r="F20" s="44" t="s">
        <v>481</v>
      </c>
      <c r="G20" s="28">
        <v>44682</v>
      </c>
      <c r="H20" s="29">
        <v>48</v>
      </c>
      <c r="I20" s="91" t="s">
        <v>53</v>
      </c>
      <c r="J20" s="30" t="s">
        <v>22</v>
      </c>
      <c r="K20" s="17">
        <v>70</v>
      </c>
      <c r="L20" s="19">
        <f t="shared" si="0"/>
        <v>3360</v>
      </c>
      <c r="M20" s="43" t="s">
        <v>41</v>
      </c>
      <c r="N20" s="43" t="s">
        <v>482</v>
      </c>
    </row>
    <row r="21" ht="60" customHeight="1" spans="1:14">
      <c r="A21" s="17">
        <v>17</v>
      </c>
      <c r="B21" s="193" t="s">
        <v>153</v>
      </c>
      <c r="C21" s="40" t="s">
        <v>154</v>
      </c>
      <c r="D21" s="41" t="s">
        <v>88</v>
      </c>
      <c r="E21" s="17" t="s">
        <v>156</v>
      </c>
      <c r="F21" s="17" t="s">
        <v>29</v>
      </c>
      <c r="G21" s="28">
        <v>44105</v>
      </c>
      <c r="H21" s="29">
        <v>48</v>
      </c>
      <c r="I21" s="91" t="s">
        <v>53</v>
      </c>
      <c r="J21" s="17" t="s">
        <v>22</v>
      </c>
      <c r="K21" s="17">
        <v>200</v>
      </c>
      <c r="L21" s="19">
        <f t="shared" si="0"/>
        <v>9600</v>
      </c>
      <c r="M21" s="17" t="s">
        <v>182</v>
      </c>
      <c r="N21" s="50" t="s">
        <v>483</v>
      </c>
    </row>
    <row r="22" ht="60" customHeight="1" spans="1:14">
      <c r="A22" s="17">
        <v>18</v>
      </c>
      <c r="B22" s="196" t="s">
        <v>484</v>
      </c>
      <c r="C22" s="17" t="s">
        <v>485</v>
      </c>
      <c r="D22" s="27" t="s">
        <v>486</v>
      </c>
      <c r="E22" s="46" t="s">
        <v>487</v>
      </c>
      <c r="F22" s="44" t="s">
        <v>29</v>
      </c>
      <c r="G22" s="28" t="s">
        <v>488</v>
      </c>
      <c r="H22" s="29">
        <v>19.87</v>
      </c>
      <c r="I22" s="96" t="s">
        <v>53</v>
      </c>
      <c r="J22" s="17" t="s">
        <v>22</v>
      </c>
      <c r="K22" s="45">
        <v>260</v>
      </c>
      <c r="L22" s="19">
        <f t="shared" si="0"/>
        <v>5166.2</v>
      </c>
      <c r="M22" s="17" t="s">
        <v>59</v>
      </c>
      <c r="N22" s="17" t="s">
        <v>485</v>
      </c>
    </row>
    <row r="23" ht="60" customHeight="1" spans="1:14">
      <c r="A23" s="17">
        <v>19</v>
      </c>
      <c r="B23" s="196" t="s">
        <v>489</v>
      </c>
      <c r="C23" s="45" t="s">
        <v>490</v>
      </c>
      <c r="D23" s="47" t="s">
        <v>71</v>
      </c>
      <c r="E23" s="46" t="s">
        <v>491</v>
      </c>
      <c r="F23" s="45" t="s">
        <v>29</v>
      </c>
      <c r="G23" s="48">
        <v>40695</v>
      </c>
      <c r="H23" s="49">
        <v>49.1</v>
      </c>
      <c r="I23" s="63" t="s">
        <v>21</v>
      </c>
      <c r="J23" s="46" t="s">
        <v>22</v>
      </c>
      <c r="K23" s="95">
        <v>100</v>
      </c>
      <c r="L23" s="19">
        <f t="shared" si="0"/>
        <v>4910</v>
      </c>
      <c r="M23" s="82" t="s">
        <v>59</v>
      </c>
      <c r="N23" s="17" t="s">
        <v>259</v>
      </c>
    </row>
    <row r="24" ht="60" customHeight="1" spans="1:14">
      <c r="A24" s="17">
        <v>20</v>
      </c>
      <c r="B24" s="193" t="s">
        <v>492</v>
      </c>
      <c r="C24" s="50" t="s">
        <v>493</v>
      </c>
      <c r="D24" s="51" t="s">
        <v>494</v>
      </c>
      <c r="E24" s="17" t="s">
        <v>495</v>
      </c>
      <c r="F24" s="17" t="s">
        <v>46</v>
      </c>
      <c r="G24" s="28">
        <v>39783</v>
      </c>
      <c r="H24" s="29">
        <v>35</v>
      </c>
      <c r="I24" s="91" t="s">
        <v>53</v>
      </c>
      <c r="J24" s="17" t="s">
        <v>22</v>
      </c>
      <c r="K24" s="17">
        <v>147</v>
      </c>
      <c r="L24" s="19">
        <f t="shared" si="0"/>
        <v>5145</v>
      </c>
      <c r="M24" s="17" t="s">
        <v>182</v>
      </c>
      <c r="N24" s="50" t="s">
        <v>496</v>
      </c>
    </row>
    <row r="25" ht="60" customHeight="1" spans="1:14">
      <c r="A25" s="17">
        <v>21</v>
      </c>
      <c r="B25" s="197" t="s">
        <v>306</v>
      </c>
      <c r="C25" s="53" t="s">
        <v>307</v>
      </c>
      <c r="D25" s="54" t="s">
        <v>308</v>
      </c>
      <c r="E25" s="52" t="s">
        <v>309</v>
      </c>
      <c r="F25" s="53" t="s">
        <v>46</v>
      </c>
      <c r="G25" s="55">
        <v>44866</v>
      </c>
      <c r="H25" s="56">
        <v>45</v>
      </c>
      <c r="I25" s="97" t="s">
        <v>53</v>
      </c>
      <c r="J25" s="52" t="s">
        <v>22</v>
      </c>
      <c r="K25" s="52">
        <v>200</v>
      </c>
      <c r="L25" s="19">
        <f t="shared" si="0"/>
        <v>9000</v>
      </c>
      <c r="M25" s="17" t="s">
        <v>182</v>
      </c>
      <c r="N25" s="98" t="s">
        <v>310</v>
      </c>
    </row>
    <row r="26" ht="60" customHeight="1" spans="1:14">
      <c r="A26" s="17">
        <v>22</v>
      </c>
      <c r="B26" s="193" t="s">
        <v>497</v>
      </c>
      <c r="C26" s="50" t="s">
        <v>498</v>
      </c>
      <c r="D26" s="51" t="s">
        <v>160</v>
      </c>
      <c r="E26" s="17" t="s">
        <v>300</v>
      </c>
      <c r="F26" s="17" t="s">
        <v>46</v>
      </c>
      <c r="G26" s="28">
        <v>44044</v>
      </c>
      <c r="H26" s="29">
        <v>32</v>
      </c>
      <c r="I26" s="91" t="s">
        <v>53</v>
      </c>
      <c r="J26" s="17" t="s">
        <v>22</v>
      </c>
      <c r="K26" s="17">
        <v>147</v>
      </c>
      <c r="L26" s="19">
        <f t="shared" si="0"/>
        <v>4704</v>
      </c>
      <c r="M26" s="17" t="s">
        <v>182</v>
      </c>
      <c r="N26" s="50" t="s">
        <v>499</v>
      </c>
    </row>
    <row r="27" ht="60" customHeight="1" spans="1:14">
      <c r="A27" s="17">
        <v>23</v>
      </c>
      <c r="B27" s="57" t="s">
        <v>500</v>
      </c>
      <c r="C27" s="58" t="s">
        <v>501</v>
      </c>
      <c r="D27" s="58" t="s">
        <v>502</v>
      </c>
      <c r="E27" s="17" t="s">
        <v>503</v>
      </c>
      <c r="F27" s="58" t="s">
        <v>29</v>
      </c>
      <c r="G27" s="28">
        <v>45383</v>
      </c>
      <c r="H27" s="29">
        <v>49.8</v>
      </c>
      <c r="I27" s="99" t="s">
        <v>21</v>
      </c>
      <c r="J27" s="17" t="s">
        <v>22</v>
      </c>
      <c r="K27" s="17">
        <v>200</v>
      </c>
      <c r="L27" s="19">
        <f t="shared" si="0"/>
        <v>9960</v>
      </c>
      <c r="M27" s="30" t="s">
        <v>41</v>
      </c>
      <c r="N27" s="58" t="s">
        <v>504</v>
      </c>
    </row>
    <row r="28" ht="60" customHeight="1" spans="1:14">
      <c r="A28" s="17">
        <v>24</v>
      </c>
      <c r="B28" s="192" t="s">
        <v>505</v>
      </c>
      <c r="C28" s="23" t="s">
        <v>506</v>
      </c>
      <c r="D28" s="59" t="s">
        <v>507</v>
      </c>
      <c r="E28" s="19" t="s">
        <v>508</v>
      </c>
      <c r="F28" s="19" t="s">
        <v>46</v>
      </c>
      <c r="G28" s="26">
        <v>44986</v>
      </c>
      <c r="H28" s="24">
        <v>36</v>
      </c>
      <c r="I28" s="88" t="s">
        <v>30</v>
      </c>
      <c r="J28" s="19" t="s">
        <v>144</v>
      </c>
      <c r="K28" s="19">
        <v>4</v>
      </c>
      <c r="L28" s="19">
        <f t="shared" si="0"/>
        <v>144</v>
      </c>
      <c r="M28" s="19" t="s">
        <v>182</v>
      </c>
      <c r="N28" s="100" t="s">
        <v>509</v>
      </c>
    </row>
    <row r="29" ht="60" customHeight="1" spans="1:14">
      <c r="A29" s="17">
        <v>25</v>
      </c>
      <c r="B29" s="193" t="s">
        <v>320</v>
      </c>
      <c r="C29" s="17" t="s">
        <v>321</v>
      </c>
      <c r="D29" s="27" t="s">
        <v>71</v>
      </c>
      <c r="E29" s="17" t="s">
        <v>322</v>
      </c>
      <c r="F29" s="17" t="s">
        <v>29</v>
      </c>
      <c r="G29" s="28">
        <v>41760</v>
      </c>
      <c r="H29" s="29">
        <v>43</v>
      </c>
      <c r="I29" s="91" t="s">
        <v>21</v>
      </c>
      <c r="J29" s="30" t="s">
        <v>22</v>
      </c>
      <c r="K29" s="17">
        <v>70</v>
      </c>
      <c r="L29" s="19">
        <f t="shared" si="0"/>
        <v>3010</v>
      </c>
      <c r="M29" s="43" t="s">
        <v>41</v>
      </c>
      <c r="N29" s="43" t="s">
        <v>321</v>
      </c>
    </row>
    <row r="30" ht="60" customHeight="1" spans="1:14">
      <c r="A30" s="17">
        <v>26</v>
      </c>
      <c r="B30" s="193" t="s">
        <v>510</v>
      </c>
      <c r="C30" s="17" t="s">
        <v>511</v>
      </c>
      <c r="D30" s="51" t="s">
        <v>512</v>
      </c>
      <c r="E30" s="17" t="s">
        <v>513</v>
      </c>
      <c r="F30" s="17" t="s">
        <v>46</v>
      </c>
      <c r="G30" s="28">
        <v>44044</v>
      </c>
      <c r="H30" s="29">
        <v>49.8</v>
      </c>
      <c r="I30" s="101" t="s">
        <v>53</v>
      </c>
      <c r="J30" s="17" t="s">
        <v>22</v>
      </c>
      <c r="K30" s="17">
        <v>147</v>
      </c>
      <c r="L30" s="19">
        <f t="shared" si="0"/>
        <v>7320.6</v>
      </c>
      <c r="M30" s="17" t="s">
        <v>182</v>
      </c>
      <c r="N30" s="50" t="s">
        <v>514</v>
      </c>
    </row>
    <row r="31" ht="60" customHeight="1" spans="1:14">
      <c r="A31" s="17">
        <v>27</v>
      </c>
      <c r="B31" s="57" t="s">
        <v>515</v>
      </c>
      <c r="C31" s="58" t="s">
        <v>516</v>
      </c>
      <c r="D31" s="58" t="s">
        <v>18</v>
      </c>
      <c r="E31" s="17" t="s">
        <v>517</v>
      </c>
      <c r="F31" s="58" t="s">
        <v>481</v>
      </c>
      <c r="G31" s="28">
        <v>45108</v>
      </c>
      <c r="H31" s="29">
        <v>64</v>
      </c>
      <c r="I31" s="102" t="s">
        <v>21</v>
      </c>
      <c r="J31" s="17" t="s">
        <v>22</v>
      </c>
      <c r="K31" s="17">
        <v>200</v>
      </c>
      <c r="L31" s="19">
        <f t="shared" si="0"/>
        <v>12800</v>
      </c>
      <c r="M31" s="30" t="s">
        <v>41</v>
      </c>
      <c r="N31" s="58" t="s">
        <v>518</v>
      </c>
    </row>
    <row r="32" ht="60" customHeight="1" spans="1:14">
      <c r="A32" s="17">
        <v>28</v>
      </c>
      <c r="B32" s="60" t="s">
        <v>519</v>
      </c>
      <c r="C32" s="31" t="s">
        <v>520</v>
      </c>
      <c r="D32" s="31" t="s">
        <v>18</v>
      </c>
      <c r="E32" s="30" t="s">
        <v>521</v>
      </c>
      <c r="F32" s="31" t="s">
        <v>46</v>
      </c>
      <c r="G32" s="32" t="s">
        <v>522</v>
      </c>
      <c r="H32" s="33">
        <v>59.8</v>
      </c>
      <c r="I32" s="102" t="s">
        <v>53</v>
      </c>
      <c r="J32" s="30" t="s">
        <v>22</v>
      </c>
      <c r="K32" s="30">
        <v>200</v>
      </c>
      <c r="L32" s="19">
        <f t="shared" si="0"/>
        <v>11960</v>
      </c>
      <c r="M32" s="30" t="s">
        <v>41</v>
      </c>
      <c r="N32" s="58" t="s">
        <v>523</v>
      </c>
    </row>
    <row r="33" ht="60" customHeight="1" spans="1:14">
      <c r="A33" s="17">
        <v>29</v>
      </c>
      <c r="B33" s="57" t="s">
        <v>524</v>
      </c>
      <c r="C33" s="58" t="s">
        <v>525</v>
      </c>
      <c r="D33" s="58" t="s">
        <v>412</v>
      </c>
      <c r="E33" s="17" t="s">
        <v>526</v>
      </c>
      <c r="F33" s="58" t="s">
        <v>29</v>
      </c>
      <c r="G33" s="28" t="s">
        <v>527</v>
      </c>
      <c r="H33" s="29">
        <v>42</v>
      </c>
      <c r="I33" s="102" t="s">
        <v>21</v>
      </c>
      <c r="J33" s="17" t="s">
        <v>22</v>
      </c>
      <c r="K33" s="17">
        <v>200</v>
      </c>
      <c r="L33" s="19">
        <f t="shared" si="0"/>
        <v>8400</v>
      </c>
      <c r="M33" s="30" t="s">
        <v>41</v>
      </c>
      <c r="N33" s="58" t="s">
        <v>528</v>
      </c>
    </row>
    <row r="34" ht="60" customHeight="1" spans="1:14">
      <c r="A34" s="17">
        <v>30</v>
      </c>
      <c r="B34" s="193" t="s">
        <v>529</v>
      </c>
      <c r="C34" s="43" t="s">
        <v>530</v>
      </c>
      <c r="D34" s="27" t="s">
        <v>412</v>
      </c>
      <c r="E34" s="17" t="s">
        <v>531</v>
      </c>
      <c r="F34" s="17" t="s">
        <v>102</v>
      </c>
      <c r="G34" s="28">
        <v>45444</v>
      </c>
      <c r="H34" s="29">
        <v>45</v>
      </c>
      <c r="I34" s="101" t="s">
        <v>21</v>
      </c>
      <c r="J34" s="30" t="s">
        <v>22</v>
      </c>
      <c r="K34" s="17">
        <v>200</v>
      </c>
      <c r="L34" s="19">
        <v>9000</v>
      </c>
      <c r="M34" s="43" t="s">
        <v>41</v>
      </c>
      <c r="N34" s="43" t="s">
        <v>532</v>
      </c>
    </row>
    <row r="35" ht="60" customHeight="1" spans="1:14">
      <c r="A35" s="17">
        <v>31</v>
      </c>
      <c r="B35" s="193" t="s">
        <v>533</v>
      </c>
      <c r="C35" s="43" t="s">
        <v>534</v>
      </c>
      <c r="D35" s="27" t="s">
        <v>169</v>
      </c>
      <c r="E35" s="17" t="s">
        <v>535</v>
      </c>
      <c r="F35" s="17" t="s">
        <v>220</v>
      </c>
      <c r="G35" s="28">
        <v>45108</v>
      </c>
      <c r="H35" s="29">
        <v>50</v>
      </c>
      <c r="I35" s="101" t="s">
        <v>53</v>
      </c>
      <c r="J35" s="30" t="s">
        <v>22</v>
      </c>
      <c r="K35" s="17">
        <v>70</v>
      </c>
      <c r="L35" s="19">
        <f>H35*K35</f>
        <v>3500</v>
      </c>
      <c r="M35" s="43" t="s">
        <v>41</v>
      </c>
      <c r="N35" s="43" t="s">
        <v>534</v>
      </c>
    </row>
    <row r="36" ht="60" customHeight="1" spans="1:14">
      <c r="A36" s="17">
        <v>32</v>
      </c>
      <c r="B36" s="198" t="s">
        <v>536</v>
      </c>
      <c r="C36" s="62" t="s">
        <v>537</v>
      </c>
      <c r="D36" s="62" t="s">
        <v>538</v>
      </c>
      <c r="E36" s="61" t="s">
        <v>539</v>
      </c>
      <c r="F36" s="17" t="s">
        <v>29</v>
      </c>
      <c r="G36" s="28">
        <v>42036</v>
      </c>
      <c r="H36" s="29">
        <v>38</v>
      </c>
      <c r="I36" s="91" t="s">
        <v>53</v>
      </c>
      <c r="J36" s="30" t="s">
        <v>22</v>
      </c>
      <c r="K36" s="17">
        <v>149</v>
      </c>
      <c r="L36" s="19">
        <f>H36*K36</f>
        <v>5662</v>
      </c>
      <c r="M36" s="20" t="s">
        <v>41</v>
      </c>
      <c r="N36" s="43" t="s">
        <v>540</v>
      </c>
    </row>
    <row r="37" ht="60" customHeight="1" spans="1:14">
      <c r="A37" s="17">
        <v>33</v>
      </c>
      <c r="B37" s="193" t="s">
        <v>541</v>
      </c>
      <c r="C37" s="17" t="s">
        <v>542</v>
      </c>
      <c r="D37" s="27" t="s">
        <v>543</v>
      </c>
      <c r="E37" s="17" t="s">
        <v>544</v>
      </c>
      <c r="F37" s="17" t="s">
        <v>46</v>
      </c>
      <c r="G37" s="28">
        <v>43891</v>
      </c>
      <c r="H37" s="29">
        <v>16.7</v>
      </c>
      <c r="I37" s="96" t="s">
        <v>53</v>
      </c>
      <c r="J37" s="17" t="s">
        <v>22</v>
      </c>
      <c r="K37" s="45">
        <v>260</v>
      </c>
      <c r="L37" s="19">
        <f>H37*K37</f>
        <v>4342</v>
      </c>
      <c r="M37" s="17" t="s">
        <v>59</v>
      </c>
      <c r="N37" s="17" t="s">
        <v>542</v>
      </c>
    </row>
    <row r="38" ht="60" customHeight="1" spans="1:14">
      <c r="A38" s="17">
        <v>34</v>
      </c>
      <c r="B38" s="45" t="s">
        <v>545</v>
      </c>
      <c r="C38" s="63" t="s">
        <v>546</v>
      </c>
      <c r="D38" s="64" t="s">
        <v>348</v>
      </c>
      <c r="E38" s="63" t="s">
        <v>365</v>
      </c>
      <c r="F38" s="63" t="s">
        <v>102</v>
      </c>
      <c r="G38" s="65">
        <v>39814</v>
      </c>
      <c r="H38" s="66">
        <v>26.9</v>
      </c>
      <c r="I38" s="63" t="s">
        <v>361</v>
      </c>
      <c r="J38" s="63" t="s">
        <v>22</v>
      </c>
      <c r="K38" s="63">
        <v>50</v>
      </c>
      <c r="L38" s="19">
        <f>H38*K38</f>
        <v>1345</v>
      </c>
      <c r="M38" s="91" t="s">
        <v>59</v>
      </c>
      <c r="N38" s="91" t="s">
        <v>547</v>
      </c>
    </row>
    <row r="39" ht="60" customHeight="1" spans="1:14">
      <c r="A39" s="17">
        <v>35</v>
      </c>
      <c r="B39" s="199" t="s">
        <v>548</v>
      </c>
      <c r="C39" s="68" t="s">
        <v>549</v>
      </c>
      <c r="D39" s="69" t="s">
        <v>348</v>
      </c>
      <c r="E39" s="68" t="s">
        <v>369</v>
      </c>
      <c r="F39" s="70" t="s">
        <v>102</v>
      </c>
      <c r="G39" s="71">
        <v>43800</v>
      </c>
      <c r="H39" s="72">
        <v>44.9</v>
      </c>
      <c r="I39" s="68" t="s">
        <v>361</v>
      </c>
      <c r="J39" s="103" t="s">
        <v>22</v>
      </c>
      <c r="K39" s="104">
        <v>50</v>
      </c>
      <c r="L39" s="105">
        <f>H39*K39</f>
        <v>2245</v>
      </c>
      <c r="M39" s="106" t="s">
        <v>59</v>
      </c>
      <c r="N39" s="107" t="s">
        <v>550</v>
      </c>
    </row>
    <row r="40" ht="60" customHeight="1" spans="1:14">
      <c r="A40" s="17">
        <v>36</v>
      </c>
      <c r="B40" s="196" t="s">
        <v>551</v>
      </c>
      <c r="C40" s="63" t="s">
        <v>552</v>
      </c>
      <c r="D40" s="64" t="s">
        <v>348</v>
      </c>
      <c r="E40" s="63" t="s">
        <v>553</v>
      </c>
      <c r="F40" s="63" t="s">
        <v>29</v>
      </c>
      <c r="G40" s="65">
        <v>39600</v>
      </c>
      <c r="H40" s="66">
        <v>34.9</v>
      </c>
      <c r="I40" s="63" t="s">
        <v>374</v>
      </c>
      <c r="J40" s="63" t="s">
        <v>22</v>
      </c>
      <c r="K40" s="63">
        <v>50</v>
      </c>
      <c r="L40" s="19">
        <f>H40*K40</f>
        <v>1745</v>
      </c>
      <c r="M40" s="91" t="s">
        <v>59</v>
      </c>
      <c r="N40" s="91" t="s">
        <v>554</v>
      </c>
    </row>
    <row r="41" ht="60" customHeight="1" spans="1:14">
      <c r="A41" s="17">
        <v>37</v>
      </c>
      <c r="B41" s="196" t="s">
        <v>555</v>
      </c>
      <c r="C41" s="63" t="s">
        <v>556</v>
      </c>
      <c r="D41" s="64" t="s">
        <v>348</v>
      </c>
      <c r="E41" s="63" t="s">
        <v>378</v>
      </c>
      <c r="F41" s="63" t="s">
        <v>29</v>
      </c>
      <c r="G41" s="65">
        <v>40179</v>
      </c>
      <c r="H41" s="63">
        <v>26.9</v>
      </c>
      <c r="I41" s="63" t="s">
        <v>374</v>
      </c>
      <c r="J41" s="63" t="s">
        <v>22</v>
      </c>
      <c r="K41" s="63">
        <v>50</v>
      </c>
      <c r="L41" s="19">
        <f>H41*K41</f>
        <v>1345</v>
      </c>
      <c r="M41" s="91" t="s">
        <v>59</v>
      </c>
      <c r="N41" s="91" t="s">
        <v>557</v>
      </c>
    </row>
    <row r="42" ht="60" customHeight="1" spans="1:14">
      <c r="A42" s="17">
        <v>38</v>
      </c>
      <c r="B42" s="200" t="s">
        <v>558</v>
      </c>
      <c r="C42" s="63" t="s">
        <v>559</v>
      </c>
      <c r="D42" s="64" t="s">
        <v>348</v>
      </c>
      <c r="E42" s="63" t="s">
        <v>378</v>
      </c>
      <c r="F42" s="63" t="s">
        <v>29</v>
      </c>
      <c r="G42" s="65">
        <v>40179</v>
      </c>
      <c r="H42" s="74">
        <v>49.9</v>
      </c>
      <c r="I42" s="63" t="s">
        <v>374</v>
      </c>
      <c r="J42" s="63" t="s">
        <v>22</v>
      </c>
      <c r="K42" s="63">
        <v>50</v>
      </c>
      <c r="L42" s="19">
        <f>H42*K42</f>
        <v>2495</v>
      </c>
      <c r="M42" s="91" t="s">
        <v>59</v>
      </c>
      <c r="N42" s="91" t="s">
        <v>557</v>
      </c>
    </row>
    <row r="43" ht="60" customHeight="1" spans="1:14">
      <c r="A43" s="17">
        <v>39</v>
      </c>
      <c r="B43" s="196" t="s">
        <v>560</v>
      </c>
      <c r="C43" s="63" t="s">
        <v>561</v>
      </c>
      <c r="D43" s="64" t="s">
        <v>348</v>
      </c>
      <c r="E43" s="63" t="s">
        <v>373</v>
      </c>
      <c r="F43" s="63" t="s">
        <v>102</v>
      </c>
      <c r="G43" s="65">
        <v>42522</v>
      </c>
      <c r="H43" s="66">
        <v>27.9</v>
      </c>
      <c r="I43" s="63" t="s">
        <v>374</v>
      </c>
      <c r="J43" s="63" t="s">
        <v>22</v>
      </c>
      <c r="K43" s="63">
        <v>50</v>
      </c>
      <c r="L43" s="19">
        <f>H43*K43</f>
        <v>1395</v>
      </c>
      <c r="M43" s="91" t="s">
        <v>59</v>
      </c>
      <c r="N43" s="91" t="s">
        <v>562</v>
      </c>
    </row>
    <row r="44" ht="60" customHeight="1" spans="1:14">
      <c r="A44" s="17">
        <v>40</v>
      </c>
      <c r="B44" s="193" t="s">
        <v>563</v>
      </c>
      <c r="C44" s="50" t="s">
        <v>564</v>
      </c>
      <c r="D44" s="51" t="s">
        <v>494</v>
      </c>
      <c r="E44" s="17" t="s">
        <v>565</v>
      </c>
      <c r="F44" s="50" t="s">
        <v>29</v>
      </c>
      <c r="G44" s="28">
        <v>44531</v>
      </c>
      <c r="H44" s="29">
        <v>68</v>
      </c>
      <c r="I44" s="108" t="s">
        <v>53</v>
      </c>
      <c r="J44" s="17" t="s">
        <v>22</v>
      </c>
      <c r="K44" s="17">
        <v>100</v>
      </c>
      <c r="L44" s="19">
        <f>H44*K44</f>
        <v>6800</v>
      </c>
      <c r="M44" s="17" t="s">
        <v>59</v>
      </c>
      <c r="N44" s="17" t="s">
        <v>566</v>
      </c>
    </row>
    <row r="45" ht="60" customHeight="1" spans="1:14">
      <c r="A45" s="17">
        <v>41</v>
      </c>
      <c r="B45" s="196" t="s">
        <v>567</v>
      </c>
      <c r="C45" s="17" t="s">
        <v>382</v>
      </c>
      <c r="D45" s="27" t="s">
        <v>71</v>
      </c>
      <c r="E45" s="17" t="s">
        <v>383</v>
      </c>
      <c r="F45" s="17" t="s">
        <v>102</v>
      </c>
      <c r="G45" s="28">
        <v>43070</v>
      </c>
      <c r="H45" s="29">
        <v>42.7</v>
      </c>
      <c r="I45" s="63" t="s">
        <v>53</v>
      </c>
      <c r="J45" s="46" t="s">
        <v>22</v>
      </c>
      <c r="K45" s="95">
        <v>100</v>
      </c>
      <c r="L45" s="19">
        <f>H45*K45</f>
        <v>4270</v>
      </c>
      <c r="M45" s="17" t="s">
        <v>59</v>
      </c>
      <c r="N45" s="17" t="s">
        <v>568</v>
      </c>
    </row>
    <row r="46" ht="60" customHeight="1" spans="1:14">
      <c r="A46" s="17">
        <v>42</v>
      </c>
      <c r="B46" s="193" t="s">
        <v>569</v>
      </c>
      <c r="C46" s="50" t="s">
        <v>570</v>
      </c>
      <c r="D46" s="51" t="s">
        <v>169</v>
      </c>
      <c r="E46" s="17" t="s">
        <v>571</v>
      </c>
      <c r="F46" s="40" t="s">
        <v>46</v>
      </c>
      <c r="G46" s="28">
        <v>44075</v>
      </c>
      <c r="H46" s="29">
        <v>23</v>
      </c>
      <c r="I46" s="91" t="s">
        <v>53</v>
      </c>
      <c r="J46" s="17" t="s">
        <v>22</v>
      </c>
      <c r="K46" s="17">
        <v>147</v>
      </c>
      <c r="L46" s="19">
        <f>H46*K46</f>
        <v>3381</v>
      </c>
      <c r="M46" s="17" t="s">
        <v>182</v>
      </c>
      <c r="N46" s="50" t="s">
        <v>572</v>
      </c>
    </row>
    <row r="47" ht="60" customHeight="1" spans="1:14">
      <c r="A47" s="17">
        <v>43</v>
      </c>
      <c r="B47" s="193" t="s">
        <v>573</v>
      </c>
      <c r="C47" s="50" t="s">
        <v>574</v>
      </c>
      <c r="D47" s="51" t="s">
        <v>169</v>
      </c>
      <c r="E47" s="17" t="s">
        <v>571</v>
      </c>
      <c r="F47" s="17" t="s">
        <v>46</v>
      </c>
      <c r="G47" s="28">
        <v>41852</v>
      </c>
      <c r="H47" s="29">
        <v>25</v>
      </c>
      <c r="I47" s="91" t="s">
        <v>53</v>
      </c>
      <c r="J47" s="17" t="s">
        <v>22</v>
      </c>
      <c r="K47" s="17">
        <v>147</v>
      </c>
      <c r="L47" s="19">
        <f>H47*K47</f>
        <v>3675</v>
      </c>
      <c r="M47" s="17" t="s">
        <v>182</v>
      </c>
      <c r="N47" s="50" t="s">
        <v>575</v>
      </c>
    </row>
    <row r="48" ht="60" customHeight="1" spans="1:14">
      <c r="A48" s="17">
        <v>44</v>
      </c>
      <c r="B48" s="193" t="s">
        <v>576</v>
      </c>
      <c r="C48" s="50" t="s">
        <v>577</v>
      </c>
      <c r="D48" s="27" t="s">
        <v>578</v>
      </c>
      <c r="E48" s="17" t="s">
        <v>578</v>
      </c>
      <c r="F48" s="17" t="s">
        <v>46</v>
      </c>
      <c r="G48" s="28">
        <v>39203</v>
      </c>
      <c r="H48" s="29">
        <v>39</v>
      </c>
      <c r="I48" s="91" t="s">
        <v>53</v>
      </c>
      <c r="J48" s="17" t="s">
        <v>22</v>
      </c>
      <c r="K48" s="17">
        <v>100</v>
      </c>
      <c r="L48" s="19">
        <f>H48*K48</f>
        <v>3900</v>
      </c>
      <c r="M48" s="17" t="s">
        <v>59</v>
      </c>
      <c r="N48" s="50" t="s">
        <v>579</v>
      </c>
    </row>
    <row r="49" s="2" customFormat="1" ht="60" customHeight="1" spans="1:14">
      <c r="A49" s="17">
        <v>45</v>
      </c>
      <c r="B49" s="201" t="s">
        <v>580</v>
      </c>
      <c r="C49" s="75" t="s">
        <v>581</v>
      </c>
      <c r="D49" s="76" t="s">
        <v>582</v>
      </c>
      <c r="E49" s="75" t="s">
        <v>583</v>
      </c>
      <c r="F49" s="75" t="s">
        <v>90</v>
      </c>
      <c r="G49" s="77">
        <v>39904</v>
      </c>
      <c r="H49" s="78">
        <v>25</v>
      </c>
      <c r="I49" s="109" t="s">
        <v>209</v>
      </c>
      <c r="J49" s="75" t="s">
        <v>22</v>
      </c>
      <c r="K49" s="75">
        <v>4</v>
      </c>
      <c r="L49" s="75">
        <f>H49*K49</f>
        <v>100</v>
      </c>
      <c r="M49" s="75" t="s">
        <v>182</v>
      </c>
      <c r="N49" s="75" t="s">
        <v>584</v>
      </c>
    </row>
    <row r="50" ht="60" customHeight="1" spans="1:14">
      <c r="A50" s="17">
        <v>46</v>
      </c>
      <c r="B50" s="50" t="s">
        <v>585</v>
      </c>
      <c r="C50" s="50" t="s">
        <v>586</v>
      </c>
      <c r="D50" s="51" t="s">
        <v>71</v>
      </c>
      <c r="E50" s="50" t="s">
        <v>587</v>
      </c>
      <c r="F50" s="50" t="s">
        <v>46</v>
      </c>
      <c r="G50" s="79">
        <v>43525</v>
      </c>
      <c r="H50" s="80">
        <v>65</v>
      </c>
      <c r="I50" s="108" t="s">
        <v>76</v>
      </c>
      <c r="J50" s="50" t="s">
        <v>22</v>
      </c>
      <c r="K50" s="50">
        <v>100</v>
      </c>
      <c r="L50" s="19">
        <f>H50*K50</f>
        <v>6500</v>
      </c>
      <c r="M50" s="50" t="s">
        <v>182</v>
      </c>
      <c r="N50" s="110" t="s">
        <v>588</v>
      </c>
    </row>
    <row r="51" ht="60" customHeight="1" spans="1:14">
      <c r="A51" s="17">
        <v>47</v>
      </c>
      <c r="B51" s="193" t="s">
        <v>417</v>
      </c>
      <c r="C51" s="50" t="s">
        <v>418</v>
      </c>
      <c r="D51" s="51" t="s">
        <v>419</v>
      </c>
      <c r="E51" s="17" t="s">
        <v>420</v>
      </c>
      <c r="F51" s="50" t="s">
        <v>46</v>
      </c>
      <c r="G51" s="28">
        <v>44621</v>
      </c>
      <c r="H51" s="29">
        <v>69.8</v>
      </c>
      <c r="I51" s="108" t="s">
        <v>53</v>
      </c>
      <c r="J51" s="17" t="s">
        <v>22</v>
      </c>
      <c r="K51" s="17">
        <v>100</v>
      </c>
      <c r="L51" s="19">
        <f>H51*K51</f>
        <v>6980</v>
      </c>
      <c r="M51" s="17" t="s">
        <v>59</v>
      </c>
      <c r="N51" s="44" t="s">
        <v>418</v>
      </c>
    </row>
    <row r="52" ht="60" customHeight="1" spans="1:14">
      <c r="A52" s="17">
        <v>48</v>
      </c>
      <c r="B52" s="193" t="s">
        <v>589</v>
      </c>
      <c r="C52" s="43" t="s">
        <v>590</v>
      </c>
      <c r="D52" s="43" t="s">
        <v>202</v>
      </c>
      <c r="E52" s="17" t="s">
        <v>591</v>
      </c>
      <c r="F52" s="17" t="s">
        <v>46</v>
      </c>
      <c r="G52" s="28">
        <v>43586</v>
      </c>
      <c r="H52" s="29">
        <v>58</v>
      </c>
      <c r="I52" s="92" t="s">
        <v>21</v>
      </c>
      <c r="J52" s="30" t="s">
        <v>22</v>
      </c>
      <c r="K52" s="17">
        <v>70</v>
      </c>
      <c r="L52" s="19">
        <f>H52*K52</f>
        <v>4060</v>
      </c>
      <c r="M52" s="43" t="s">
        <v>41</v>
      </c>
      <c r="N52" s="43" t="s">
        <v>592</v>
      </c>
    </row>
    <row r="53" ht="60" customHeight="1" spans="1:14">
      <c r="A53" s="17">
        <v>49</v>
      </c>
      <c r="B53" s="193" t="s">
        <v>593</v>
      </c>
      <c r="C53" s="43" t="s">
        <v>594</v>
      </c>
      <c r="D53" s="43" t="s">
        <v>202</v>
      </c>
      <c r="E53" s="17" t="s">
        <v>595</v>
      </c>
      <c r="F53" s="17" t="s">
        <v>46</v>
      </c>
      <c r="G53" s="28">
        <v>44256</v>
      </c>
      <c r="H53" s="29">
        <v>59.8</v>
      </c>
      <c r="I53" s="91" t="s">
        <v>53</v>
      </c>
      <c r="J53" s="30" t="s">
        <v>22</v>
      </c>
      <c r="K53" s="17">
        <v>70</v>
      </c>
      <c r="L53" s="19">
        <f>H53*K53</f>
        <v>4186</v>
      </c>
      <c r="M53" s="43" t="s">
        <v>41</v>
      </c>
      <c r="N53" s="43" t="s">
        <v>596</v>
      </c>
    </row>
    <row r="54" ht="60" customHeight="1" spans="1:14">
      <c r="A54" s="17">
        <v>50</v>
      </c>
      <c r="B54" s="193" t="s">
        <v>164</v>
      </c>
      <c r="C54" s="40" t="s">
        <v>165</v>
      </c>
      <c r="D54" s="41" t="s">
        <v>88</v>
      </c>
      <c r="E54" s="17" t="s">
        <v>166</v>
      </c>
      <c r="F54" s="40" t="s">
        <v>46</v>
      </c>
      <c r="G54" s="28">
        <v>43466</v>
      </c>
      <c r="H54" s="29">
        <v>47</v>
      </c>
      <c r="I54" s="111" t="s">
        <v>53</v>
      </c>
      <c r="J54" s="17" t="s">
        <v>22</v>
      </c>
      <c r="K54" s="17">
        <v>200</v>
      </c>
      <c r="L54" s="19">
        <f>H54*K54</f>
        <v>9400</v>
      </c>
      <c r="M54" s="17" t="s">
        <v>182</v>
      </c>
      <c r="N54" s="50" t="s">
        <v>597</v>
      </c>
    </row>
    <row r="55" ht="34" customHeight="1" spans="1:14">
      <c r="A55" s="17">
        <v>51</v>
      </c>
      <c r="B55" s="81"/>
      <c r="C55" s="46" t="s">
        <v>434</v>
      </c>
      <c r="D55" s="46"/>
      <c r="E55" s="82"/>
      <c r="F55" s="46"/>
      <c r="G55" s="48"/>
      <c r="H55" s="83">
        <v>2</v>
      </c>
      <c r="I55" s="46"/>
      <c r="J55" s="46"/>
      <c r="K55" s="46">
        <v>22640</v>
      </c>
      <c r="L55" s="17">
        <v>45280</v>
      </c>
      <c r="M55" s="112"/>
      <c r="N55" s="82"/>
    </row>
    <row r="56" ht="35" customHeight="1" spans="1:14">
      <c r="A56" s="84"/>
      <c r="B56" s="84"/>
      <c r="C56" s="84"/>
      <c r="D56" s="46"/>
      <c r="E56" s="46"/>
      <c r="F56" s="46"/>
      <c r="G56" s="46"/>
      <c r="H56" s="85"/>
      <c r="I56" s="46"/>
      <c r="J56" s="46"/>
      <c r="K56" s="46"/>
      <c r="L56" s="45">
        <f>SUM(L5:L55)</f>
        <v>525207.2</v>
      </c>
      <c r="M56" s="46"/>
      <c r="N56" s="46"/>
    </row>
    <row r="57" ht="35" customHeight="1" spans="1:14">
      <c r="A57" s="84" t="s">
        <v>435</v>
      </c>
      <c r="B57" s="84"/>
      <c r="C57" s="84"/>
      <c r="D57" s="86" t="s">
        <v>598</v>
      </c>
      <c r="E57" s="87"/>
      <c r="F57" s="87"/>
      <c r="G57" s="87"/>
      <c r="H57" s="87"/>
      <c r="I57" s="87"/>
      <c r="J57" s="87"/>
      <c r="K57" s="87"/>
      <c r="L57" s="87"/>
      <c r="M57" s="87"/>
      <c r="N57" s="113"/>
    </row>
  </sheetData>
  <sheetProtection formatCells="0" insertHyperlinks="0" autoFilter="0"/>
  <autoFilter xmlns:etc="http://www.wps.cn/officeDocument/2017/etCustomData" ref="A4:N57" etc:filterBottomFollowUsedRange="0">
    <extLst/>
  </autoFilter>
  <sortState ref="A5:N111">
    <sortCondition ref="C5:C111"/>
    <sortCondition ref="A5:A111"/>
  </sortState>
  <mergeCells count="4">
    <mergeCell ref="A2:N2"/>
    <mergeCell ref="A3:N3"/>
    <mergeCell ref="A57:C57"/>
    <mergeCell ref="D57:N57"/>
  </mergeCells>
  <dataValidations count="1">
    <dataValidation type="list" allowBlank="1" showInputMessage="1" showErrorMessage="1" sqref="I10 I27 I34 I40 I44 I49 I7:I8 I14:I15 I18:I19 I23:I24 I35:I36 I52:I53">
      <formula1>"国家规划,部级规划,其他"</formula1>
    </dataValidation>
  </dataValidations>
  <pageMargins left="0.236111111111111" right="0.236111111111111" top="0.747916666666667" bottom="0.747916666666667" header="0.314583333333333" footer="0.314583333333333"/>
  <pageSetup paperSize="9" orientation="landscape" horizontalDpi="600"/>
  <headerFooter>
    <oddFooter>&amp;C第 &amp;P 页，共 &amp;N 页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4 "   r g b C l r = " F F 0 0 0 0 " > < i t e m   i d = " { 1 3 b 3 2 8 4 e - 6 9 2 7 - 4 b 7 4 - a 3 6 8 - 2 2 9 5 7 4 f c 0 8 0 8 } "   i s N o r m a l = " 1 " > < s : t e x t > < s : r > < s : t   x m l : s p a c e = " p r e s e r v e " > L e n o v o :  
 f[!hhQ�y< / s : t > < / s : r > < / s : t e x t > < / i t e m > < / c o m m e n t > < c o m m e n t   s : r e f = " C 4 "   r g b C l r = " F F 0 0 0 0 " > < i t e m   i d = " { a 1 5 3 3 1 4 a - 3 5 e 2 - 4 4 2 c - b e 5 4 - 4 e 3 d 0 4 0 9 f 5 8 2 } "   i s N o r m a l = " 1 " > < s : t e x t > < s : r > < s : t   x m l : s p a c e = " p r e s e r v e " > L e n o v o :  
 �SkX�QpeW[�N&^ -  �N&^W[�k�T�NUOvQ�N&{�S��Y��INI{*g�QHr�vYePgYe����~ NkX�Q:N 1 1 1 1 1 1 1 1 1 1 1 1 1  �{��c͑�T N�yYePg�v�Oo`��Tv^kX�b< / s : t > < / s : r > < / s : t e x t > < / i t e m > < / c o m m e n t > < c o m m e n t   s : r e f = " D 4 "   r g b C l r = " F F 0 0 0 0 " > < i t e m   i d = " { 4 1 3 7 2 b 8 2 - e 3 9 c - 4 6 1 6 - a b 2 b - d 3 a 1 5 1 4 3 6 2 9 0 } "   i s N o r m a l = " 1 " > < s : t e x t > < s : r > < s : t   x m l : s p a c e = " p r e s e r v e " > L e n o v o :  
 �SkX�QYePgT�y�N�RfNT�Sb_�S�N�RHr!k�Oo`��k�yYePg�k*Nf[g�S�Q�s N!k�N�_͑Y< / s : t > < / s : r > < / s : t e x t > < / i t e m > < / c o m m e n t > < c o m m e n t   s : r e f = " E 4 "   r g b C l r = " F F 0 0 0 0 " > < i t e m   i d = " { 4 2 0 2 8 e a 9 - d 1 d f - 4 5 0 3 - 9 0 5 f - 6 e 5 f 5 d e c b 3 1 1 } "   i s N o r m a l = " 1 " > < s : t e x t > < s : r > < s : t   x m l : s p a c e = " p r e s e r v e " > L e n o v o :  
 �QHr>yhQ�y< / s : t > < / s : r > < / s : t e x t > < / i t e m > < / c o m m e n t > < c o m m e n t   s : r e f = " F 4 "   r g b C l r = " F F 0 0 0 0 " > < i t e m   i d = " { 3 e 1 e d 9 d 7 - 4 e 1 8 - 4 4 2 8 - 8 d d 9 - 9 3 4 0 f e 6 7 b f 9 f } "   i s N o r m a l = " 1 " > < s : t e x t > < s : r > < s : t   x m l : s p a c e = " p r e s e r v e " > L e n o v o :  
 �~ N(uIlW[�[tekX�Q�b��N�QHrt^�NkX�b��Y�,{ NHr�,{�NHr�,{mQHr�b�2 0 2 1 Hr�2 0 2 2 HrI{< / s : t > < / s : r > < / s : t e x t > < / i t e m > < / c o m m e n t > < c o m m e n t   s : r e f = " G 4 "   r g b C l r = " F F 0 0 0 0 " > < i t e m   i d = " { 9 5 f 8 4 a 1 7 - 5 4 9 6 - 4 3 6 4 - a d 1 d - 5 e d e 2 1 d a 4 3 0 0 } "   i s N o r m a l = " 1 " > < s : t e x t > < s : r > < s : t   x m l : s p a c e = " p r e s e r v e " > L e n o v o :  
 �SkX�QYePg;N��Y	gYMO;N�	cYePgz��^kX�Q�YMO;N�vTW[KN��(u 0 ����< / s : t > < / s : r > < / s : t e x t > < / i t e m > < / c o m m e n t > < c o m m e n t   s : r e f = " H 4 "   r g b C l r = " F F 0 0 0 0 " > < i t e m   i d = " { 7 4 7 e 6 0 a 3 - 5 5 a b - 4 7 a d - b a d f - 7 1 5 3 3 9 3 1 8 d 4 4 } "   i s N o r m a l = " 1 " > < s : t e x t > < s : r > < s : t   x m l : s p a c e = " p r e s e r v e " > L e n o v o :  
 �~ NkX�Q:NpeW[+ t^g��Y 2 0 2 0 t^0 2 g < / s : t > < / s : r > < / s : t e x t > < / i t e m > < / c o m m e n t > < c o m m e n t   s : r e f = " I 4 "   r g b C l r = " F F 0 0 0 0 " > < i t e m   i d = " { e e 7 7 2 7 4 2 - 8 0 c b - 4 7 b f - 8 2 a b - e d 3 c 8 d 9 6 5 a 7 e } "   i s N o r m a l = " 1 " > < s : t e x t > < s : r > < s : t   x m l : s p a c e = " p r e s e r v e " > L e n o v o :  
 �SkX�Q?��b/OpeW[�\pe�pT�OYu$NMO��Y�3 8 . 9 0 �5 9 . 8 0 < / s : t > < / s : r > < / s : t e x t > < / i t e m > < / c o m m e n t > < c o m m e n t   s : r e f = " J 4 "   r g b C l r = " F F 0 0 0 0 " > < i t e m   i d = " { a 4 f c a e d 2 - 9 b e 9 - 4 2 5 d - 9 e a c - a 5 2 9 0 f e a 2 d 6 9 } "   i s N o r m a l = " 1 " > < s : t e x t > < s : r > < s : t   x m l : s p a c e = " p r e s e r v e " > L e n o v o :  
 �V�[ĉR0w萧~ĉRbvQ�N�	N	� N< / s : t > < / s : r > < / s : t e x t > < / i t e m > < / c o m m e n t > < c o m m e n t   s : r e f = " K 4 "   r g b C l r = " F F 0 0 0 0 " > < i t e m   i d = " { e 2 6 9 6 4 f 3 - c e b 7 - 4 1 9 4 - a 2 7 1 - 7 0 2 6 f 8 9 9 a 6 e 4 } "   i s N o r m a l = " 1 " > < s : t e x t > < s : r > < s : t   x m l : s p a c e = " p r e s e r v e " > L e n o v o :  
 (u?��b/OpeW[kX�Qpeϑ�NkX�QUSMO��Y N�yYePg�[�^Y���z�kX�b�YePg N*Nf[gO(u�v;`peϑ< / s : t > < / s : r > < / s : t e x t > < / i t e m > < / c o m m e n t > < c o m m e n t   s : r e f = " L 4 "   r g b C l r = " F F 0 0 0 0 " > < i t e m   i d = " { b 3 9 0 7 2 4 8 - a b 1 4 - 4 9 5 a - a 9 a 8 - f d 7 f b 0 f f f 4 6 7 } "   i s N o r m a l = " 1 " > < s : t e x t > < s : r > < s : t   x m l : s p a c e = " p r e s e r v e " > L e n o v o :  
 -NL�0ؚL�N�y0ؚL�,g�y�	N	� N< / s : t > < / s : r > < / s : t e x t > < / i t e m > < / c o m m e n t > < c o m m e n t   s : r e f = " M 4 "   r g b C l r = " F F 0 0 0 0 " > < i t e m   i d = " { 8 b 1 f e 6 c 3 - c c 0 c - 4 2 0 f - b 8 e f - f e f 8 4 4 6 6 d b a e } "   i s N o r m a l = " 1 " > < s : t e x t > < s : r > < s : t   x m l : s p a c e = " p r e s e r v e " > L e n o v o :  
 	clQqQ�W@x��zbNN'Y{|kX�b��YY*NNNO(u��S	�kXvQ-NYePgO(upeϑ gY�vNNb gwQ�Nh�'`�vNN��SR
NkX�Q�vNNT�yN��Ǐ	N*N< / s : t > < / s : r > < / s : t e x t > < / i t e m > < / c o m m e n t > < c o m m e n t   s : r e f = " N 4 "   r g b C l r = " F F 0 0 0 0 " > < i t e m   i d = " { 4 8 6 f 7 b 2 4 - b b 4 f - 4 7 4 6 - 8 c 6 3 - d 9 8 9 f 4 7 8 d 7 a 4 } "   i s N o r m a l = " 1 " > < s : t e x t > < s : r > < s : t   x m l : s p a c e = " p r e s e r v e " > L e n o v o :  
 kX�Q�[te�v��zT�y��Y N�yYePg�[�^Y���z��S	�kXvQ-NYePgO(upeϑ gY�v��zT�y�b�[�^O(uN(ukX�b��zT�y��SR
NkX�Q�v��zT�yN��Ǐ	N�< / s : t > < / s : r > < / s : t e x t > < / i t e m > < / c o m m e n t > < / c o m m e n t L i s t > < c o m m e n t L i s t   s h e e t S t i d = " 2 " > < c o m m e n t   s : r e f = " B 4 "   r g b C l r = " 0 F C 9 A 8 " > < i t e m   i d = " { 7 a 1 2 4 8 c e - c 1 f d - 4 a a 6 - a 4 f a - 9 d 9 f 9 2 3 e c c 3 a } "   i s N o r m a l = " 1 " > < s : t e x t > < s : r > < s : t   x m l : s p a c e = " p r e s e r v e " > L e n o v o :  
 f[!hhQ�y< / s : t > < / s : r > < / s : t e x t > < / i t e m > < / c o m m e n t > < c o m m e n t   s : r e f = " C 4 "   r g b C l r = " 0 F C 9 A 8 " > < i t e m   i d = " { 8 3 a 5 e 0 6 1 - 1 d 5 8 - 4 d 1 6 - a 7 b 6 - 9 6 b 8 b e 7 2 c 2 2 5 } "   i s N o r m a l = " 1 " > < s : t e x t > < s : r > < s : t   x m l : s p a c e = " p r e s e r v e " > L e n o v o :  
 �SkX�QpeW[�N&^ -  �N&^W[�k�T�NUOvQ�N&{�S��Y��INI{*g�QHr�vYePgYe����~ NkX�Q:N 1 1 1 1 1 1 1 1 1 1 1 1 1  �{��c͑�T N�yYePg�v�Oo`��Tv^kX�b< / s : t > < / s : r > < / s : t e x t > < / i t e m > < / c o m m e n t > < c o m m e n t   s : r e f = " D 4 "   r g b C l r = " 0 F C 9 A 8 " > < i t e m   i d = " { a b f 8 9 7 5 3 - 2 c e 3 - 4 1 8 a - 9 e 3 c - 0 2 0 e f 3 f 9 6 c 4 2 } "   i s N o r m a l = " 1 " > < s : t e x t > < s : r > < s : t   x m l : s p a c e = " p r e s e r v e " > L e n o v o :  
 �SkX�QYePgT�y�N�RfNT�Sb_�S�N�RHr!k�Oo`��k�yYePg�k*Nf[g�S�Q�s N!k�N�_͑Y< / s : t > < / s : r > < / s : t e x t > < / i t e m > < / c o m m e n t > < c o m m e n t   s : r e f = " E 4 "   r g b C l r = " 0 F C 9 A 8 " > < i t e m   i d = " { 4 6 a a 8 d 8 3 - c 0 4 0 - 4 f c 7 - b b b a - 8 1 a 6 d d e 8 6 4 d 0 } "   i s N o r m a l = " 1 " > < s : t e x t > < s : r > < s : t   x m l : s p a c e = " p r e s e r v e " > L e n o v o :  
 �QHr>yhQ�y< / s : t > < / s : r > < / s : t e x t > < / i t e m > < / c o m m e n t > < c o m m e n t   s : r e f = " F 4 "   r g b C l r = " 0 F C 9 A 8 " > < i t e m   i d = " { 4 1 b 8 b 5 0 0 - 2 e 3 7 - 4 f 9 d - a 9 4 9 - 5 6 4 6 5 8 f 6 7 2 8 4 } "   i s N o r m a l = " 1 " > < s : t e x t > < s : r > < s : t   x m l : s p a c e = " p r e s e r v e " > L e n o v o :  
 �~ N(uIlW[�[tekX�Q�b��N�QHrt^�NkX�b��Y�,{ NHr�,{�NHr�,{mQHr�b�2 0 2 1 Hr�2 0 2 2 HrI{< / s : t > < / s : r > < / s : t e x t > < / i t e m > < / c o m m e n t > < c o m m e n t   s : r e f = " G 4 "   r g b C l r = " 0 F C 9 A 8 " > < i t e m   i d = " { e 3 1 f 7 5 a f - a 0 1 8 - 4 9 6 4 - b e 7 6 - 8 8 0 9 f 0 c 7 f 2 d 3 } "   i s N o r m a l = " 1 " > < s : t e x t > < s : r > < s : t   x m l : s p a c e = " p r e s e r v e " > L e n o v o :  
 �SkX�QYePg;N��Y	gYMO;N�	cYePgz��^kX�Q�YMO;N�vTW[KN��(u 0 ����< / s : t > < / s : r > < / s : t e x t > < / i t e m > < / c o m m e n t > < c o m m e n t   s : r e f = " H 4 "   r g b C l r = " 0 F C 9 A 8 " > < i t e m   i d = " { e 7 4 f 5 7 b 5 - e a 4 f - 4 4 0 a - a 7 d 5 - 1 6 f 4 9 5 c 3 8 e e e } "   i s N o r m a l = " 1 " > < s : t e x t > < s : r > < s : t   x m l : s p a c e = " p r e s e r v e " > L e n o v o :  
 �~ NkX�Q:NpeW[+ t^g��Y 2 0 2 0 t^0 2 g < / s : t > < / s : r > < / s : t e x t > < / i t e m > < / c o m m e n t > < c o m m e n t   s : r e f = " J 4 "   r g b C l r = " 0 F C 9 A 8 " > < i t e m   i d = " { 5 1 0 a 7 0 a 5 - 1 9 f d - 4 2 d 5 - b 9 3 b - c d 7 3 2 0 e 9 8 8 8 0 } "   i s N o r m a l = " 1 " > < s : t e x t > < s : r > < s : t   x m l : s p a c e = " p r e s e r v e " > L e n o v o :  
 �SkX�Q?��b/OpeW[�\pe�pT�OYu$NMO��Y�3 8 . 9 0 �5 9 . 8 0 < / s : t > < / s : r > < / s : t e x t > < / i t e m > < / c o m m e n t > < c o m m e n t   s : r e f = " K 4 "   r g b C l r = " 0 F C 9 A 8 " > < i t e m   i d = " { 0 4 0 6 6 b 5 1 - 1 6 3 9 - 4 6 2 a - 9 b 4 c - 2 e e 2 4 6 6 7 8 6 a d } "   i s N o r m a l = " 1 " > < s : t e x t > < s : r > < s : t   x m l : s p a c e = " p r e s e r v e " > L e n o v o :  
 �V�[ĉR0w萧~ĉRbvQ�N�	N	� N< / s : t > < / s : r > < / s : t e x t > < / i t e m > < / c o m m e n t > < c o m m e n t   s : r e f = " L 4 "   r g b C l r = " 0 F C 9 A 8 " > < i t e m   i d = " { 5 d 1 f 5 0 c f - e 7 a 2 - 4 d b a - 9 3 8 f - 1 9 f 3 1 c 6 a f 1 9 6 } "   i s N o r m a l = " 1 " > < s : t e x t > < s : r > < s : t   x m l : s p a c e = " p r e s e r v e " > L e n o v o :  
 (u?��b/OpeW[kX�Qpeϑ�NkX�QUSMO��Y N�yYePg�[�^Y���z�kX�b�YePg N*Nf[gO(u�v;`peϑ< / s : t > < / s : r > < / s : t e x t > < / i t e m > < / c o m m e n t > < c o m m e n t   s : r e f = " M 4 "   r g b C l r = " 0 F C 9 A 8 " > < i t e m   i d = " { 6 6 2 0 6 5 7 0 - 9 6 a 6 - 4 0 f 6 - 8 d 7 4 - 6 f 8 1 3 f 8 9 5 b 9 a } "   i s N o r m a l = " 1 " > < s : t e x t > < s : r > < s : t   x m l : s p a c e = " p r e s e r v e " > L e n o v o :  
 -NL�0ؚL�N�y0ؚL�,g�y�	N	� N< / s : t > < / s : r > < / s : t e x t > < / i t e m > < / c o m m e n t > < c o m m e n t   s : r e f = " N 4 "   r g b C l r = " 0 F C 9 A 8 " > < i t e m   i d = " { 9 9 3 a f 8 5 3 - 0 8 1 6 - 4 7 3 7 - b 3 2 f - 5 4 3 f f 6 0 f 8 c c e } "   i s N o r m a l = " 1 " > < s : t e x t > < s : r > < s : t   x m l : s p a c e = " p r e s e r v e " > L e n o v o :  
 	clQqQ�W@x��zbNN'Y{|kX�b��YY*NNNO(u��S	�kXvQ-NYePgO(upeϑ gY�vNNb gwQ�Nh�'`�vNN��SR
NkX�Q�vNNT�yN��Ǐ	N*N< / s : t > < / s : r > < / s : t e x t > < / i t e m > < / c o m m e n t > < c o m m e n t   s : r e f = " O 4 "   r g b C l r = " 0 F C 9 A 8 " > < i t e m   i d = " { 6 3 a 5 f 3 9 d - d 6 4 0 - 4 5 b 3 - 8 1 5 3 - e 5 7 f 0 1 7 4 d f d 3 } "   i s N o r m a l = " 1 " > < s : t e x t > < s : r > < s : t   x m l : s p a c e = " p r e s e r v e " > L e n o v o :  
 kX�Q�[te�v��zT�y��Y N�yYePg�[�^Y���z��S	�kXvQ-NYePgO(upeϑ gY�v��zT�y�b�[�^O(uN(ukX�b��zT�y��SR
NkX�Q�v��zT�yN��Ǐ	N�< / s : t > < / s : r > < / s : t e x t > < / i t e m > < / c o m m e n t > < / c o m m e n t L i s t > < c o m m e n t L i s t   s h e e t S t i d = " 3 " > < c o m m e n t   s : r e f = " B 3 "   r g b C l r = " 7 7 C 8 1 0 " > < i t e m   i d = " { 7 b c a d 3 6 7 - 1 d 7 a - 4 e 7 1 - a 7 e a - 9 f a 0 9 0 2 3 4 e 5 f } "   i s N o r m a l = " 1 " > < s : t e x t > < s : r > < s : t   x m l : s p a c e = " p r e s e r v e " > L e n o v o :  
 f[!hhQ�y< / s : t > < / s : r > < / s : t e x t > < / i t e m > < / c o m m e n t > < c o m m e n t   s : r e f = " C 3 "   r g b C l r = " 7 7 C 8 1 0 " > < i t e m   i d = " { 7 2 2 d a 2 5 f - b 9 9 7 - 4 6 2 9 - 8 8 2 3 - 1 3 4 f f 2 9 7 c 5 0 8 } "   i s N o r m a l = " 1 " > < s : t e x t > < s : r > < s : t   x m l : s p a c e = " p r e s e r v e " > L e n o v o :  
 �SkX�QpeW[�N&^ -  �N&^W[�k�T�NUOvQ�N&{�S��Y��INI{*g�QHr�vYePgYe����~ NkX�Q:N 1 1 1 1 1 1 1 1 1 1 1 1 1  �{��c͑�T N�yYePg�v�Oo`��Tv^kX�b< / s : t > < / s : r > < / s : t e x t > < / i t e m > < / c o m m e n t > < c o m m e n t   s : r e f = " M 3 "   r g b C l r = " 7 7 C 8 1 0 " > < i t e m   i d = " { 7 c 4 9 2 5 e 5 - 8 6 8 5 - 4 2 d 8 - a 6 a 5 - 8 0 8 3 8 3 6 7 a 8 5 6 } "   i s N o r m a l = " 1 " > < s : t e x t > < s : r > < s : t   x m l : s p a c e = " p r e s e r v e " > L e n o v o :  
 	clQqQ�W@x��zbNN'Y{|kX�b��YY*NNNO(u��S	�kXvQ-NYePgO(upeϑ gY�vNNb gwQ�Nh�'`�vNN��SR
NkX�Q�vNNT�yN��Ǐ	N*N< / s : t > < / s : r > < / s : t e x t > < / i t e m > < / c o m m e n t > < c o m m e n t   s : r e f = " N 3 "   r g b C l r = " 7 7 C 8 1 0 " > < i t e m   i d = " { 8 a 2 a e 7 1 b - 0 e f 8 - 4 a b 5 - b f 8 8 - b 6 2 5 b 2 4 b 8 7 1 a } "   i s N o r m a l = " 1 " > < s : t e x t > < s : r > < s : t   x m l : s p a c e = " p r e s e r v e " > L e n o v o :  
 kX�Q�[te�v��zT�y��Y N�yYePg�[�^Y���z��S	�kXvQ-NYePgO(upeϑ gY�v��zT�y�b�[�^O(uN(ukX�b��zT�y��SR
NkX�Q�v��zT�yN��Ǐ	N�< / s : t > < / s : r > < / s : t e x t > < / i t e m > < / c o m m e n t > < / c o m m e n t L i s t > < / c o m m e n t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3.xml>��< ? x m l   v e r s i o n = " 1 . 0 "   s t a n d a l o n e = " y e s " ? > < a u t o f i l t e r s   x m l n s = " h t t p s : / / w e b . w p s . c n / e t / 2 0 1 8 / m a i n " > < s h e e t I t e m   s h e e t S t i d = " 2 " > < f i l t e r D a t a   f i l t e r I D = " 4 4 0 2 4 6 3 2 7 " / > < f i l t e r D a t a   f i l t e r I D = " 6 0 6 6 0 8 8 3 8 " / > < a u t o f i l t e r I n f o   f i l t e r I D = " 4 4 0 2 4 6 3 2 7 " > < a u t o F i l t e r   x m l n s = " h t t p : / / s c h e m a s . o p e n x m l f o r m a t s . o r g / s p r e a d s h e e t m l / 2 0 0 6 / m a i n "   r e f = " A 4 : O 6 1 " / > < / a u t o f i l t e r I n f o > < a u t o f i l t e r I n f o   f i l t e r I D = " 6 0 6 6 0 8 8 3 8 " > < a u t o F i l t e r   x m l n s = " h t t p : / / s c h e m a s . o p e n x m l f o r m a t s . o r g / s p r e a d s h e e t m l / 2 0 0 6 / m a i n "   r e f = " A 4 : O 6 1 " / > < / a u t o f i l t e r I n f o > < / s h e e t I t e m > < s h e e t I t e m   s h e e t S t i d = " 3 " > < f i l t e r D a t a   f i l t e r I D = " 4 8 5 4 8 4 3 6 7 " / > < a u t o f i l t e r I n f o   f i l t e r I D = " 4 8 5 4 8 4 3 6 7 " > < a u t o F i l t e r   x m l n s = " h t t p : / / s c h e m a s . o p e n x m l f o r m a t s . o r g / s p r e a d s h e e t m l / 2 0 0 6 / m a i n "   r e f = " A 3 : N 1 2 0 " / > < / a u t o f i l t e r I n f o > < / s h e e t I t e m > < / a u t o f i l t e r s > 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> < c e l l p r o t e c t i o n / > < / w o S h e e t P r o p s > < w o S h e e t P r o p s   s h e e t S t i d = " 4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第一学期教材信息</vt:lpstr>
      <vt:lpstr>第二学期教材信息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WPS_1705973248</cp:lastModifiedBy>
  <dcterms:created xsi:type="dcterms:W3CDTF">2022-07-22T11:58:00Z</dcterms:created>
  <cp:lastPrinted>2024-04-16T07:02:00Z</cp:lastPrinted>
  <dcterms:modified xsi:type="dcterms:W3CDTF">2024-08-23T09:56:12Z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5E508E6FB7A6412B8038BD8CDA0DF467_13</vt:lpwstr>
  </property>
  <property fmtid="{D5CDD505-2E9C-101B-9397-08002B2CF9AE}" pid="3" name="KSOProductBuildVer">
    <vt:lpwstr>2052-12.1.0.17857</vt:lpwstr>
  </property>
</Properties>
</file>